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urtne\OneDrive - KDE - Staff\COVID-19\Re-Opening Plan\Phase 2\Facilities and Logistics\"/>
    </mc:Choice>
  </mc:AlternateContent>
  <xr:revisionPtr revIDLastSave="61" documentId="8_{67F5A9F7-723C-4219-9C6C-E518C5052A5E}" xr6:coauthVersionLast="44" xr6:coauthVersionMax="44" xr10:uidLastSave="{20D5FC7E-15AC-479F-9C0A-2B49FE053750}"/>
  <bookViews>
    <workbookView xWindow="-120" yWindow="-120" windowWidth="20730" windowHeight="11160" xr2:uid="{1C1B5183-94A9-42A5-AFB2-A3BEE39DC798}"/>
  </bookViews>
  <sheets>
    <sheet name="Sheet1" sheetId="1" r:id="rId1"/>
  </sheets>
  <definedNames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<sst xmlns="http://schemas.openxmlformats.org/spreadsheetml/2006/main" count="29" uniqueCount="25">
  <si>
    <t>30 x 30</t>
  </si>
  <si>
    <t>30 x 25</t>
  </si>
  <si>
    <t>25 x 25</t>
  </si>
  <si>
    <t>25 x 20</t>
  </si>
  <si>
    <t>20 x 20</t>
  </si>
  <si>
    <t>Room Capacity Calculator</t>
  </si>
  <si>
    <t>Square Footage</t>
  </si>
  <si>
    <t xml:space="preserve">Percentage of Useable Space </t>
  </si>
  <si>
    <t>Social Distancing Model</t>
  </si>
  <si>
    <t>Number of Students</t>
  </si>
  <si>
    <t>6 ft. Circle</t>
  </si>
  <si>
    <t>8 ft. Circle</t>
  </si>
  <si>
    <t>8 x 8 Block</t>
  </si>
  <si>
    <t>6 x 6 Block</t>
  </si>
  <si>
    <t>Frequently Used Classroom Measurements with 75% Useable Space</t>
  </si>
  <si>
    <t>Instructions</t>
  </si>
  <si>
    <t xml:space="preserve">Dimensions </t>
  </si>
  <si>
    <t>Square Feet</t>
  </si>
  <si>
    <t>Occupancy</t>
  </si>
  <si>
    <t>Room Number</t>
  </si>
  <si>
    <t>C12</t>
  </si>
  <si>
    <r>
      <rPr>
        <b/>
        <sz val="12"/>
        <color theme="1"/>
        <rFont val="Calibri"/>
        <family val="2"/>
        <scheme val="minor"/>
      </rPr>
      <t>Step One:</t>
    </r>
    <r>
      <rPr>
        <sz val="12"/>
        <color theme="1"/>
        <rFont val="Calibri"/>
        <family val="2"/>
        <scheme val="minor"/>
      </rPr>
      <t xml:space="preserve"> Enter the room number for the space under consideration in the "Room Number" box. </t>
    </r>
  </si>
  <si>
    <r>
      <rPr>
        <b/>
        <sz val="12"/>
        <color theme="1"/>
        <rFont val="Calibri"/>
        <family val="2"/>
        <scheme val="minor"/>
      </rPr>
      <t xml:space="preserve">Step Two: </t>
    </r>
    <r>
      <rPr>
        <sz val="12"/>
        <color theme="1"/>
        <rFont val="Calibri"/>
        <family val="2"/>
        <scheme val="minor"/>
      </rPr>
      <t xml:space="preserve">Enter the square footage of the space under consideration in the "Square Footage" box below. </t>
    </r>
  </si>
  <si>
    <r>
      <rPr>
        <b/>
        <sz val="12"/>
        <color theme="1"/>
        <rFont val="Calibri"/>
        <family val="2"/>
        <scheme val="minor"/>
      </rPr>
      <t>Step Three:</t>
    </r>
    <r>
      <rPr>
        <sz val="12"/>
        <color theme="1"/>
        <rFont val="Calibri"/>
        <family val="2"/>
        <scheme val="minor"/>
      </rPr>
      <t xml:space="preserve"> Insert the useable space of the space under consideration in the "Percentage of Useable Space" box below. This must be a percent. For example, if 70% of the space is useable, type 70 into the "Useable Space" box. </t>
    </r>
  </si>
  <si>
    <t>This calculator can be used to support schools and districts in determining the number of students a space is able to support under the social distancing expectations imposed by the COVID-19 Pandemic. You can print this form for your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</si>
</sst>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right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9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B169-9B49-4C43-8A9B-5F4E6629CBA7}">
  <dimension ref="A1:G28"/>
  <sheetViews>
    <sheetView showGridLines="0" tabSelected="1" zoomScaleNormal="100" workbookViewId="0">
      <selection activeCell="D15" sqref="D15"/>
    </sheetView>
  </sheetViews>
  <sheetFormatPr defaultRowHeight="15.75" x14ac:dyDescent="0.25"/>
  <cols>
    <col min="1" max="6" width="13.28515625" style="2" customWidth="1"/>
    <col min="7" max="16384" width="9.140625" style="2"/>
  </cols>
  <sheetData>
    <row r="1" spans="1:7" ht="21" x14ac:dyDescent="0.35">
      <c r="A1" s="9" t="s">
        <v>5</v>
      </c>
    </row>
    <row r="2" spans="1:7" x14ac:dyDescent="0.25">
      <c r="A2" s="1"/>
    </row>
    <row r="3" spans="1:7" ht="50.25" customHeight="1" x14ac:dyDescent="0.25">
      <c r="A3" s="17" t="s">
        <v>24</v>
      </c>
      <c r="B3" s="17"/>
      <c r="C3" s="17"/>
      <c r="D3" s="17"/>
      <c r="E3" s="17"/>
      <c r="F3" s="17"/>
      <c r="G3" s="17"/>
    </row>
    <row r="4" spans="1:7" x14ac:dyDescent="0.25">
      <c r="A4" s="1"/>
    </row>
    <row r="5" spans="1:7" x14ac:dyDescent="0.25">
      <c r="A5" s="10" t="s">
        <v>15</v>
      </c>
    </row>
    <row r="6" spans="1:7" ht="30.75" customHeight="1" x14ac:dyDescent="0.25">
      <c r="A6" s="17" t="s">
        <v>21</v>
      </c>
      <c r="B6" s="17"/>
      <c r="C6" s="17"/>
      <c r="D6" s="17"/>
      <c r="E6" s="17"/>
      <c r="F6" s="17"/>
      <c r="G6" s="17"/>
    </row>
    <row r="7" spans="1:7" ht="34.5" customHeight="1" x14ac:dyDescent="0.25">
      <c r="A7" s="17" t="s">
        <v>22</v>
      </c>
      <c r="B7" s="17"/>
      <c r="C7" s="17"/>
      <c r="D7" s="17"/>
      <c r="E7" s="17"/>
      <c r="F7" s="17"/>
      <c r="G7" s="17"/>
    </row>
    <row r="8" spans="1:7" ht="47.25" customHeight="1" x14ac:dyDescent="0.25">
      <c r="A8" s="17" t="s">
        <v>23</v>
      </c>
      <c r="B8" s="17"/>
      <c r="C8" s="17"/>
      <c r="D8" s="17"/>
      <c r="E8" s="17"/>
      <c r="F8" s="17"/>
      <c r="G8" s="17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ht="31.5" x14ac:dyDescent="0.25">
      <c r="A10" s="8" t="s">
        <v>19</v>
      </c>
      <c r="B10" s="16" t="s">
        <v>20</v>
      </c>
      <c r="C10" s="11"/>
      <c r="D10" s="11"/>
      <c r="E10" s="11"/>
      <c r="F10" s="11"/>
      <c r="G10" s="11"/>
    </row>
    <row r="11" spans="1:7" s="12" customFormat="1" ht="48" customHeight="1" x14ac:dyDescent="0.25">
      <c r="A11" s="8" t="s">
        <v>6</v>
      </c>
      <c r="B11" s="14">
        <v>400</v>
      </c>
    </row>
    <row r="12" spans="1:7" s="12" customFormat="1" ht="48" customHeight="1" x14ac:dyDescent="0.25">
      <c r="A12" s="8" t="s">
        <v>7</v>
      </c>
      <c r="B12" s="15">
        <v>1</v>
      </c>
    </row>
    <row r="14" spans="1:7" s="1" customFormat="1" x14ac:dyDescent="0.25">
      <c r="A14" s="18" t="s">
        <v>18</v>
      </c>
      <c r="B14" s="18"/>
    </row>
    <row r="15" spans="1:7" ht="47.25" x14ac:dyDescent="0.25">
      <c r="A15" s="8" t="s">
        <v>8</v>
      </c>
      <c r="B15" s="8" t="s">
        <v>9</v>
      </c>
    </row>
    <row r="16" spans="1:7" x14ac:dyDescent="0.25">
      <c r="A16" s="6" t="s">
        <v>13</v>
      </c>
      <c r="B16" s="7">
        <f>($B$11*$B$12)/36</f>
        <v>11.111111111111111</v>
      </c>
    </row>
    <row r="17" spans="1:6" x14ac:dyDescent="0.25">
      <c r="A17" s="6" t="s">
        <v>10</v>
      </c>
      <c r="B17" s="7">
        <f>($B$11*$B$12)/28</f>
        <v>14.285714285714286</v>
      </c>
    </row>
    <row r="18" spans="1:6" ht="18" customHeight="1" x14ac:dyDescent="0.25">
      <c r="A18" s="6" t="s">
        <v>12</v>
      </c>
      <c r="B18" s="7">
        <f>($B$11*$B$12)/64</f>
        <v>6.25</v>
      </c>
    </row>
    <row r="19" spans="1:6" ht="18" customHeight="1" x14ac:dyDescent="0.25">
      <c r="A19" s="6" t="s">
        <v>11</v>
      </c>
      <c r="B19" s="7">
        <f>($B$11*$B$12)/50</f>
        <v>8</v>
      </c>
    </row>
    <row r="20" spans="1:6" ht="18" customHeight="1" x14ac:dyDescent="0.25"/>
    <row r="21" spans="1:6" ht="18" customHeight="1" x14ac:dyDescent="0.25">
      <c r="A21" s="1" t="s">
        <v>14</v>
      </c>
    </row>
    <row r="22" spans="1:6" ht="18" customHeight="1" x14ac:dyDescent="0.25">
      <c r="A22" s="13" t="s">
        <v>16</v>
      </c>
      <c r="B22" s="13" t="s">
        <v>17</v>
      </c>
      <c r="C22" s="13" t="s">
        <v>13</v>
      </c>
      <c r="D22" s="13" t="s">
        <v>10</v>
      </c>
      <c r="E22" s="13" t="s">
        <v>12</v>
      </c>
      <c r="F22" s="13" t="s">
        <v>11</v>
      </c>
    </row>
    <row r="23" spans="1:6" ht="18" customHeight="1" x14ac:dyDescent="0.25">
      <c r="A23" s="5" t="s">
        <v>0</v>
      </c>
      <c r="B23" s="5">
        <v>900</v>
      </c>
      <c r="C23" s="5">
        <v>18.75</v>
      </c>
      <c r="D23" s="5">
        <v>24.107142857142858</v>
      </c>
      <c r="E23" s="5">
        <v>10.546875</v>
      </c>
      <c r="F23" s="5">
        <v>13.5</v>
      </c>
    </row>
    <row r="24" spans="1:6" x14ac:dyDescent="0.25">
      <c r="A24" s="5" t="s">
        <v>1</v>
      </c>
      <c r="B24" s="5">
        <v>750</v>
      </c>
      <c r="C24" s="5">
        <v>15.625</v>
      </c>
      <c r="D24" s="5">
        <v>20.089285714285715</v>
      </c>
      <c r="E24" s="5">
        <v>8.7890625</v>
      </c>
      <c r="F24" s="5">
        <v>11.25</v>
      </c>
    </row>
    <row r="25" spans="1:6" x14ac:dyDescent="0.25">
      <c r="A25" s="5" t="s">
        <v>2</v>
      </c>
      <c r="B25" s="5">
        <v>625</v>
      </c>
      <c r="C25" s="5">
        <v>13.020833333333334</v>
      </c>
      <c r="D25" s="5">
        <v>16.741071428571427</v>
      </c>
      <c r="E25" s="5">
        <v>7.32421875</v>
      </c>
      <c r="F25" s="5">
        <v>9.375</v>
      </c>
    </row>
    <row r="26" spans="1:6" x14ac:dyDescent="0.25">
      <c r="A26" s="5" t="s">
        <v>3</v>
      </c>
      <c r="B26" s="5">
        <v>500</v>
      </c>
      <c r="C26" s="5">
        <v>10.416666666666666</v>
      </c>
      <c r="D26" s="5">
        <v>13.392857142857142</v>
      </c>
      <c r="E26" s="5">
        <v>5.859375</v>
      </c>
      <c r="F26" s="5">
        <v>7.5</v>
      </c>
    </row>
    <row r="27" spans="1:6" x14ac:dyDescent="0.25">
      <c r="A27" s="5" t="s">
        <v>4</v>
      </c>
      <c r="B27" s="5">
        <v>400</v>
      </c>
      <c r="C27" s="5">
        <v>8.3333333333333339</v>
      </c>
      <c r="D27" s="5">
        <v>10.714285714285714</v>
      </c>
      <c r="E27" s="5">
        <v>4.6875</v>
      </c>
      <c r="F27" s="5">
        <v>6</v>
      </c>
    </row>
    <row r="28" spans="1:6" x14ac:dyDescent="0.25">
      <c r="A28" s="4"/>
      <c r="B28" s="3"/>
    </row>
  </sheetData>
  <sheetProtection selectLockedCells="1"/>
  <mergeCells count="5">
    <mergeCell ref="A3:G3"/>
    <mergeCell ref="A7:G7"/>
    <mergeCell ref="A8:G8"/>
    <mergeCell ref="A14:B14"/>
    <mergeCell ref="A6:G6"/>
  </mergeCells>
  <printOptions gridLines="1"/>
  <pageMargins left="0.7" right="0.7" top="0.75" bottom="0.75" header="0.3" footer="0.3"/>
  <pageSetup orientation="portrait" horizontalDpi="300" verticalDpi="300" r:id="rId1"/>
  <headerFooter>
    <oddHeader>&amp;LRoom Capacity Calculator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AB6E5E3E1949E141AA6F3CE3F236A9F9" ma:contentTypeVersion="28" ma:contentTypeDescription="" ma:contentTypeScope="" ma:versionID="310bb8bf69e5ea8e3d5aa38b390391d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611787aea154e9ca64fc6aa0f4dc46e2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2020-06-29T04:00:00+00:00</Publication_x0020_Date>
    <Audience1 xmlns="3a62de7d-ba57-4f43-9dae-9623ba637be0"/>
    <_dlc_DocId xmlns="3a62de7d-ba57-4f43-9dae-9623ba637be0">KYED-24-721</_dlc_DocId>
    <_dlc_DocIdUrl xmlns="3a62de7d-ba57-4f43-9dae-9623ba637be0">
      <Url>https://www.education.ky.gov/comm/_layouts/15/DocIdRedir.aspx?ID=KYED-24-721</Url>
      <Description>KYED-24-721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ADC852-E9E3-490F-B7FD-AA7F697476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72C97-5D75-4EE5-B8AA-B155ED0E6052}"/>
</file>

<file path=customXml/itemProps3.xml><?xml version="1.0" encoding="utf-8"?>
<ds:datastoreItem xmlns:ds="http://schemas.openxmlformats.org/officeDocument/2006/customXml" ds:itemID="{6647A416-3C7A-4633-A1C0-4CE4263D75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66AFE3D-16A6-4791-AEE1-6CF045BCE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RoomCapacityCalculator</dc:title>
  <dc:creator>Kennedy, Kay - Division of District Support</dc:creator>
  <cp:lastModifiedBy>Courtney, Matthew - Division of School and Program Imp</cp:lastModifiedBy>
  <cp:lastPrinted>2020-06-22T01:37:02Z</cp:lastPrinted>
  <dcterms:created xsi:type="dcterms:W3CDTF">2020-06-20T22:15:32Z</dcterms:created>
  <dcterms:modified xsi:type="dcterms:W3CDTF">2020-06-29T16:15:03Z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0x0101001BEB557DBE01834EAB47A683706DCD5B00AB6E5E3E1949E141AA6F3CE3F236A9F9</vt:lpwstr>
  </property>
  <property fmtid="{D5CDD505-2E9C-101B-9397-08002B2CF9AE}" pid="3" name="_dlc_DocIdItemGuid">
    <vt:lpwstr>9fd5b583-335a-421f-975e-5c7986c442dc</vt:lpwstr>
  </property>
</Properties>
</file>