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donal\Desktop\21-22 health data\"/>
    </mc:Choice>
  </mc:AlternateContent>
  <xr:revisionPtr revIDLastSave="0" documentId="8_{6B1BFF22-3949-4469-8FB9-CAF97BCAD011}" xr6:coauthVersionLast="44" xr6:coauthVersionMax="44" xr10:uidLastSave="{00000000-0000-0000-0000-000000000000}"/>
  <bookViews>
    <workbookView xWindow="-120" yWindow="-120" windowWidth="29040" windowHeight="15840" xr2:uid="{FD2E5C61-FBE7-424D-82C9-098B8CB4F428}"/>
  </bookViews>
  <sheets>
    <sheet name="2021-22 Top 9" sheetId="4" r:id="rId1"/>
    <sheet name="Comparison from 2021-2022" sheetId="1" r:id="rId2"/>
    <sheet name="Statewide Comparison 2020-2022" sheetId="2" r:id="rId3"/>
  </sheets>
  <definedNames>
    <definedName name="_xlnm._FilterDatabase" localSheetId="0" hidden="1">'2021-22 Top 9'!$A$1:$K$174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B4" i="2"/>
  <c r="B175" i="4"/>
  <c r="C175" i="4"/>
  <c r="D175" i="4"/>
  <c r="E175" i="4"/>
  <c r="F175" i="4"/>
  <c r="G175" i="4"/>
  <c r="H175" i="4"/>
  <c r="I175" i="4"/>
  <c r="J175" i="4"/>
  <c r="K175" i="4"/>
</calcChain>
</file>

<file path=xl/sharedStrings.xml><?xml version="1.0" encoding="utf-8"?>
<sst xmlns="http://schemas.openxmlformats.org/spreadsheetml/2006/main" count="591" uniqueCount="255">
  <si>
    <t>District</t>
  </si>
  <si>
    <t>Enrolled</t>
  </si>
  <si>
    <t>ADHD F90.9</t>
  </si>
  <si>
    <t>Allergy, unspecified, subsequent encounter T78.40XD</t>
  </si>
  <si>
    <t>Anaphylaxis, personal history of Epipen Z87.892</t>
  </si>
  <si>
    <t>Asthma, unspecified, uncomplicated J45.909</t>
  </si>
  <si>
    <t>Bee Allergy status (use for all types of stings) Z91.030</t>
  </si>
  <si>
    <t>Diabetes type I E10.8</t>
  </si>
  <si>
    <t>Diabetes type II E11.8</t>
  </si>
  <si>
    <t>Food Allergy Z91.01</t>
  </si>
  <si>
    <t>Seizure/Convulsion R56.9</t>
  </si>
  <si>
    <t>State Totals</t>
  </si>
  <si>
    <t>This report captures the top nine chronic health conditions of students in each district who require a health service accommodation as defined in KRS 156.502.</t>
  </si>
  <si>
    <t>Column A - District Name</t>
  </si>
  <si>
    <t>Column B - Total Enrollment</t>
  </si>
  <si>
    <t>Column C - Total Students with ADHD</t>
  </si>
  <si>
    <t>Column D - Total Students with Allergies</t>
  </si>
  <si>
    <t>Column E -  Total Students with Epipens with History of Anaphylaxis</t>
  </si>
  <si>
    <t>Column F - Total Students with Asthma</t>
  </si>
  <si>
    <t>Column G  - Total Students with Sting Allergies</t>
  </si>
  <si>
    <t>Column H  - Total Students with Type I Diabetes</t>
  </si>
  <si>
    <t>Column I  - Total Students with Type II Diabetes</t>
  </si>
  <si>
    <t>Column J  - Total Students with Food Allergy</t>
  </si>
  <si>
    <t>Column K  - Total Students with Seizures</t>
  </si>
  <si>
    <t>KDE Contact</t>
  </si>
  <si>
    <t>502-564-5279</t>
  </si>
  <si>
    <t>Data Extracted from Infinite Campus Data Warehouse</t>
  </si>
  <si>
    <t>School Year</t>
  </si>
  <si>
    <t>State Enrollment</t>
  </si>
  <si>
    <t>Seizure/            Convulsion                         R56.9</t>
  </si>
  <si>
    <t>2020-2021**</t>
  </si>
  <si>
    <t>Percent change</t>
  </si>
  <si>
    <t>* KY schools were closed to inperson learning due to Covid-19 in March, 2020 numbers may not be complete as the data entry was not due until 6/30/2020</t>
  </si>
  <si>
    <t xml:space="preserve">**Most of the 2020-2021 school year  was not open for in-person learning due to Covid-19 </t>
  </si>
  <si>
    <t>School year</t>
  </si>
  <si>
    <r>
      <rPr>
        <sz val="8"/>
        <color theme="1"/>
        <rFont val="Calibri"/>
        <family val="2"/>
        <scheme val="minor"/>
      </rPr>
      <t>2021-22 Stude</t>
    </r>
    <r>
      <rPr>
        <b/>
        <sz val="8"/>
        <color theme="1"/>
        <rFont val="Calibri"/>
        <family val="2"/>
        <scheme val="minor"/>
      </rPr>
      <t>nt Health Conditions (Top 9)</t>
    </r>
  </si>
  <si>
    <t>Tonia Hickman</t>
  </si>
  <si>
    <t>tonia.hickman@education.ky.gov</t>
  </si>
  <si>
    <t>601 - Woodford County</t>
  </si>
  <si>
    <t>595 - Wolfe County</t>
  </si>
  <si>
    <t>593 - Williamstown Independent</t>
  </si>
  <si>
    <t>592 - Williamsburg Independent</t>
  </si>
  <si>
    <t>591 - Whitley County</t>
  </si>
  <si>
    <t>585 - Webster County</t>
  </si>
  <si>
    <t>581 - Wayne County</t>
  </si>
  <si>
    <t>575 - Washington County</t>
  </si>
  <si>
    <t>571 - Warren County</t>
  </si>
  <si>
    <t>567 - Walton-Verona Independent</t>
  </si>
  <si>
    <t>565 - Union County</t>
  </si>
  <si>
    <t>561 - Trimble County</t>
  </si>
  <si>
    <t>555 - Trigg County</t>
  </si>
  <si>
    <t>551 - Todd County</t>
  </si>
  <si>
    <t>545 - Taylor County</t>
  </si>
  <si>
    <t>541 - Spencer County</t>
  </si>
  <si>
    <t>537 - Southgate Independent</t>
  </si>
  <si>
    <t>536 - Somerset Independent</t>
  </si>
  <si>
    <t>535 - Simpson County</t>
  </si>
  <si>
    <t>531 - Shelby County</t>
  </si>
  <si>
    <t>525 - Scott County</t>
  </si>
  <si>
    <t>524 - Science Hill Independent</t>
  </si>
  <si>
    <t>523 - Russellville Independent</t>
  </si>
  <si>
    <t>522 - Russell Independent</t>
  </si>
  <si>
    <t>521 - Russell County</t>
  </si>
  <si>
    <t>515 - Rowan County</t>
  </si>
  <si>
    <t>511 - Rockcastle County</t>
  </si>
  <si>
    <t>505 - Robertson County</t>
  </si>
  <si>
    <t>880 - Residential Youth-at-Risk Programs</t>
  </si>
  <si>
    <t>502 - Raceland-Worthington Independent</t>
  </si>
  <si>
    <t>501 - Pulaski County</t>
  </si>
  <si>
    <t>495 - Powell County</t>
  </si>
  <si>
    <t>493 - Pineville Independent</t>
  </si>
  <si>
    <t>492 - Pikeville Independent</t>
  </si>
  <si>
    <t>491 - Pike County</t>
  </si>
  <si>
    <t>485 - Perry County</t>
  </si>
  <si>
    <t>481 - Pendleton County</t>
  </si>
  <si>
    <t>478 - Paris Independent</t>
  </si>
  <si>
    <t>477 - Paintsville Independent</t>
  </si>
  <si>
    <t>476 - Paducah Independent</t>
  </si>
  <si>
    <t>475 - Owsley County</t>
  </si>
  <si>
    <t>472 - Owensboro Independent</t>
  </si>
  <si>
    <t>471 - Owen County</t>
  </si>
  <si>
    <t>465 - Oldham County</t>
  </si>
  <si>
    <t>461 - Ohio County</t>
  </si>
  <si>
    <t>455 - Nicholas County</t>
  </si>
  <si>
    <t>452 - Newport Independent</t>
  </si>
  <si>
    <t>451 - Nelson County</t>
  </si>
  <si>
    <t>446 - Murray Independent</t>
  </si>
  <si>
    <t>445 - Muhlenberg County</t>
  </si>
  <si>
    <t>441 - Morgan County</t>
  </si>
  <si>
    <t>435 - Montgomery County</t>
  </si>
  <si>
    <t>431 - Monroe County</t>
  </si>
  <si>
    <t>606 - Model Laboratory Schools at EKU</t>
  </si>
  <si>
    <t>426 - Middlesboro Independent</t>
  </si>
  <si>
    <t>425 - Metcalfe County</t>
  </si>
  <si>
    <t>421 - Mercer County</t>
  </si>
  <si>
    <t>415 - Menifee County</t>
  </si>
  <si>
    <t>411 - Meade County</t>
  </si>
  <si>
    <t>405 - McLean County</t>
  </si>
  <si>
    <t>401 - McCreary County</t>
  </si>
  <si>
    <t>395 - McCracken County</t>
  </si>
  <si>
    <t>392 - Mayfield Independent</t>
  </si>
  <si>
    <t>391 - Mason County</t>
  </si>
  <si>
    <t>385 - Martin County</t>
  </si>
  <si>
    <t>381 - Marshall County</t>
  </si>
  <si>
    <t>375 - Marion County</t>
  </si>
  <si>
    <t>371 - Magoffin County</t>
  </si>
  <si>
    <t>365 - Madison County</t>
  </si>
  <si>
    <t>361 - Lyon County</t>
  </si>
  <si>
    <t>354 - Ludlow Independent</t>
  </si>
  <si>
    <t>351 - Logan County</t>
  </si>
  <si>
    <t>345 - Livingston County</t>
  </si>
  <si>
    <t>341 - Lincoln County</t>
  </si>
  <si>
    <t>335 - Lewis County</t>
  </si>
  <si>
    <t>331 - Letcher County</t>
  </si>
  <si>
    <t>325 - Leslie County</t>
  </si>
  <si>
    <t>321 - Lee County</t>
  </si>
  <si>
    <t>315 - Lawrence County</t>
  </si>
  <si>
    <t>311 - Laurel County</t>
  </si>
  <si>
    <t>305 - LaRue County</t>
  </si>
  <si>
    <t>301 - Knox County</t>
  </si>
  <si>
    <t>295 - Knott County</t>
  </si>
  <si>
    <t>291 - Kenton County</t>
  </si>
  <si>
    <t>285 - Johnson County</t>
  </si>
  <si>
    <t>281 - Jessamine County</t>
  </si>
  <si>
    <t>276 - Jenkins Independent</t>
  </si>
  <si>
    <t>275 - Jefferson County</t>
  </si>
  <si>
    <t>272 - Jackson Independent</t>
  </si>
  <si>
    <t>271 - Jackson County</t>
  </si>
  <si>
    <t>265 - Hopkins County</t>
  </si>
  <si>
    <t>261 - Hickman County</t>
  </si>
  <si>
    <t>255 - Henry County</t>
  </si>
  <si>
    <t>251 - Henderson County</t>
  </si>
  <si>
    <t>246 - Hazard Independent</t>
  </si>
  <si>
    <t>245 - Hart County</t>
  </si>
  <si>
    <t>241 - Harrison County</t>
  </si>
  <si>
    <t>236 - Harlan Independent</t>
  </si>
  <si>
    <t>235 - Harlan County</t>
  </si>
  <si>
    <t>231 - Hardin County</t>
  </si>
  <si>
    <t>225 - Hancock County</t>
  </si>
  <si>
    <t>221 - Greenup County</t>
  </si>
  <si>
    <t>215 - Green County</t>
  </si>
  <si>
    <t>211 - Grayson County</t>
  </si>
  <si>
    <t>205 - Graves County</t>
  </si>
  <si>
    <t>201 - Grant County</t>
  </si>
  <si>
    <t>197 - Glasgow Independent</t>
  </si>
  <si>
    <t>195 - Garrard County</t>
  </si>
  <si>
    <t>191 - Gallatin County</t>
  </si>
  <si>
    <t>186 - Fulton Independent</t>
  </si>
  <si>
    <t>185 - Fulton County</t>
  </si>
  <si>
    <t>181 - Franklin County</t>
  </si>
  <si>
    <t>177 - Frankfort Independent</t>
  </si>
  <si>
    <t>176 - Fort Thomas Independent</t>
  </si>
  <si>
    <t>175 - Floyd County</t>
  </si>
  <si>
    <t>171 - Fleming County</t>
  </si>
  <si>
    <t>165 - Fayette County</t>
  </si>
  <si>
    <t>162 - Fairview Independent</t>
  </si>
  <si>
    <t>161 - Estill County</t>
  </si>
  <si>
    <t>157 - Erlanger-Elsmere Independent</t>
  </si>
  <si>
    <t>156 - Eminence Independent</t>
  </si>
  <si>
    <t>155 - Elliott County</t>
  </si>
  <si>
    <t>152 - Elizabethtown Independent</t>
  </si>
  <si>
    <t>151 - Edmonson County</t>
  </si>
  <si>
    <t>149 - East Bernstadt Independent</t>
  </si>
  <si>
    <t>147 - Dayton Independent</t>
  </si>
  <si>
    <t>146 - Dawson Springs Independent</t>
  </si>
  <si>
    <t>145 - Daviess County</t>
  </si>
  <si>
    <t>143 - Danville Independent</t>
  </si>
  <si>
    <t>141 - Cumberland County</t>
  </si>
  <si>
    <t>135 - Crittenden County</t>
  </si>
  <si>
    <t>134 - Covington Independent</t>
  </si>
  <si>
    <t>133 - Corbin Independent</t>
  </si>
  <si>
    <t>132 - Cloverport Independent</t>
  </si>
  <si>
    <t>131 - Clinton County</t>
  </si>
  <si>
    <t>125 - Clay County</t>
  </si>
  <si>
    <t>121 - Clark County</t>
  </si>
  <si>
    <t>115 - Christian County</t>
  </si>
  <si>
    <t>113 - Caverna Independent</t>
  </si>
  <si>
    <t>111 - Casey County</t>
  </si>
  <si>
    <t>105 - Carter County</t>
  </si>
  <si>
    <t>101 - Carroll County</t>
  </si>
  <si>
    <t>095 - Carlisle County</t>
  </si>
  <si>
    <t>092 - Campbellsville Independent</t>
  </si>
  <si>
    <t>091 - Campbell County</t>
  </si>
  <si>
    <t>085 - Calloway County</t>
  </si>
  <si>
    <t>081 - Caldwell County</t>
  </si>
  <si>
    <t>075 - Butler County</t>
  </si>
  <si>
    <t>072 - Burgin Independent</t>
  </si>
  <si>
    <t>071 - Bullitt County</t>
  </si>
  <si>
    <t>065 - Breckinridge County</t>
  </si>
  <si>
    <t>061 - Breathitt County</t>
  </si>
  <si>
    <t>055 - Bracken County</t>
  </si>
  <si>
    <t>051 - Boyle County</t>
  </si>
  <si>
    <t>045 - Boyd County</t>
  </si>
  <si>
    <t>042 - Bowling Green Independent</t>
  </si>
  <si>
    <t>041 - Bourbon County</t>
  </si>
  <si>
    <t>035 - Boone County</t>
  </si>
  <si>
    <t>034 - Berea Independent</t>
  </si>
  <si>
    <t>032 - Bellevue Independent</t>
  </si>
  <si>
    <t>031 - Bell County</t>
  </si>
  <si>
    <t>026 - Beechwood Independent</t>
  </si>
  <si>
    <t>025 - Bath County</t>
  </si>
  <si>
    <t>021 - Barren County</t>
  </si>
  <si>
    <t>017 - Bardstown Independent</t>
  </si>
  <si>
    <t>016 - Barbourville Independent</t>
  </si>
  <si>
    <t>015 - Ballard County</t>
  </si>
  <si>
    <t>013 - Augusta Independent</t>
  </si>
  <si>
    <t>012 - Ashland Independent</t>
  </si>
  <si>
    <t>011 - Anderson County</t>
  </si>
  <si>
    <t>006 - Anchorage Independent</t>
  </si>
  <si>
    <t>005 - Allen County</t>
  </si>
  <si>
    <t>001 - Adair County</t>
  </si>
  <si>
    <t>2021-2022**</t>
  </si>
  <si>
    <t xml:space="preserve"> 001 - Adair County</t>
  </si>
  <si>
    <t>001 -  Adair County</t>
  </si>
  <si>
    <t>013 -  Augusta Independent</t>
  </si>
  <si>
    <t>055 -  Bracken County</t>
  </si>
  <si>
    <t>065 -  Breckinridge County</t>
  </si>
  <si>
    <t>075 -Butler County</t>
  </si>
  <si>
    <t>595 -  Williamsburg Independent</t>
  </si>
  <si>
    <t>581 -  Wayne County</t>
  </si>
  <si>
    <t xml:space="preserve"> 545 - Taylor County</t>
  </si>
  <si>
    <t>545 -  Taylor County</t>
  </si>
  <si>
    <t>523 -  Russellville Independent</t>
  </si>
  <si>
    <t>522- Russell Independent</t>
  </si>
  <si>
    <t xml:space="preserve"> 113 - Caverna Independent</t>
  </si>
  <si>
    <t>125 -  Clay County</t>
  </si>
  <si>
    <t>143  - Danville Independent</t>
  </si>
  <si>
    <t>149  East Bernstadt Independent</t>
  </si>
  <si>
    <t xml:space="preserve"> 155 - Elliott County</t>
  </si>
  <si>
    <t xml:space="preserve"> 156 - Eminence Independent</t>
  </si>
  <si>
    <t>161 -  Estill County</t>
  </si>
  <si>
    <t xml:space="preserve"> 162 - Fairview Independent</t>
  </si>
  <si>
    <t xml:space="preserve"> 165 - Fayette County</t>
  </si>
  <si>
    <t xml:space="preserve"> 171 - Fleming County</t>
  </si>
  <si>
    <t xml:space="preserve"> 176 - Fort Thomas Independent</t>
  </si>
  <si>
    <t xml:space="preserve"> 181 - Franklin County</t>
  </si>
  <si>
    <t>221- Greenup County</t>
  </si>
  <si>
    <t xml:space="preserve"> 275 - Jefferson County </t>
  </si>
  <si>
    <t xml:space="preserve"> 275 - Jeferson County</t>
  </si>
  <si>
    <t>345 -  Livingston County</t>
  </si>
  <si>
    <t xml:space="preserve"> 345 - Livingston County</t>
  </si>
  <si>
    <t xml:space="preserve"> 351 - Logan County</t>
  </si>
  <si>
    <t xml:space="preserve"> 361 - Lyon County</t>
  </si>
  <si>
    <t>375 -Marion County</t>
  </si>
  <si>
    <t>374 - Marion County</t>
  </si>
  <si>
    <t xml:space="preserve"> 381 - Marshall County</t>
  </si>
  <si>
    <t>385 -Martin County</t>
  </si>
  <si>
    <t>606 - Model laboratory Schools at EKU</t>
  </si>
  <si>
    <t>441 -  Morgan County</t>
  </si>
  <si>
    <t>451- Nelson County</t>
  </si>
  <si>
    <t>455- Nicholas County</t>
  </si>
  <si>
    <t>476  - Paducah Independent</t>
  </si>
  <si>
    <t>477 -  Paintsville Independent</t>
  </si>
  <si>
    <t>481 -  Pendleton County</t>
  </si>
  <si>
    <t>525 - Science Hill Indpendent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</si>
</sst>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 applyAlignment="1">
      <alignment wrapText="1"/>
    </xf>
    <xf numFmtId="3" fontId="0" fillId="0" borderId="5" xfId="0" applyNumberFormat="1" applyBorder="1"/>
    <xf numFmtId="10" fontId="0" fillId="0" borderId="0" xfId="0" applyNumberForma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2" fillId="0" borderId="2" xfId="1" applyBorder="1" applyAlignment="1">
      <alignment wrapText="1"/>
    </xf>
    <xf numFmtId="3" fontId="1" fillId="0" borderId="0" xfId="0" applyNumberFormat="1" applyFont="1"/>
    <xf numFmtId="0" fontId="0" fillId="0" borderId="6" xfId="0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Font="1"/>
    <xf numFmtId="3" fontId="0" fillId="0" borderId="0" xfId="0" applyNumberFormat="1"/>
    <xf numFmtId="3" fontId="0" fillId="0" borderId="0" xfId="0" applyNumberFormat="1" applyFont="1" applyBorder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nia.hickman@education.ky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3ED7-66DE-492E-8B08-121731EF36A5}">
  <dimension ref="A1:K196"/>
  <sheetViews>
    <sheetView tabSelected="1" workbookViewId="0">
      <pane ySplit="1" topLeftCell="A152" activePane="bottomLeft" state="frozen"/>
      <selection pane="bottomLeft" activeCell="A2" sqref="A2"/>
    </sheetView>
  </sheetViews>
  <sheetFormatPr defaultColWidth="8.85546875" defaultRowHeight="15" x14ac:dyDescent="0.25"/>
  <cols>
    <col min="1" max="1" width="38" style="188" bestFit="1" customWidth="1"/>
    <col min="2" max="2" width="10.42578125" style="188" bestFit="1" customWidth="1"/>
    <col min="3" max="11" width="12.85546875" style="188" customWidth="1"/>
    <col min="12" max="16384" width="8.85546875" style="188"/>
  </cols>
  <sheetData>
    <row r="1" spans="1:11" s="193" customFormat="1" ht="73.150000000000006" customHeight="1" x14ac:dyDescent="0.25">
      <c r="A1" s="194" t="s">
        <v>0</v>
      </c>
      <c r="B1" s="194" t="s">
        <v>1</v>
      </c>
      <c r="C1" s="194" t="s">
        <v>2</v>
      </c>
      <c r="D1" s="194" t="s">
        <v>3</v>
      </c>
      <c r="E1" s="194" t="s">
        <v>4</v>
      </c>
      <c r="F1" s="194" t="s">
        <v>5</v>
      </c>
      <c r="G1" s="194" t="s">
        <v>6</v>
      </c>
      <c r="H1" s="194" t="s">
        <v>7</v>
      </c>
      <c r="I1" s="194" t="s">
        <v>8</v>
      </c>
      <c r="J1" s="194" t="s">
        <v>9</v>
      </c>
      <c r="K1" s="194" t="s">
        <v>10</v>
      </c>
    </row>
    <row r="2" spans="1:11" x14ac:dyDescent="0.25">
      <c r="A2" s="188" t="s">
        <v>210</v>
      </c>
      <c r="B2" s="188">
        <v>2473</v>
      </c>
      <c r="C2" s="188">
        <v>117</v>
      </c>
      <c r="D2" s="188">
        <v>41</v>
      </c>
      <c r="E2" s="188">
        <v>1</v>
      </c>
      <c r="F2" s="188">
        <v>218</v>
      </c>
      <c r="G2" s="188">
        <v>39</v>
      </c>
      <c r="H2" s="188">
        <v>6</v>
      </c>
      <c r="I2" s="188">
        <v>2</v>
      </c>
      <c r="J2" s="188">
        <v>83</v>
      </c>
      <c r="K2" s="188">
        <v>6</v>
      </c>
    </row>
    <row r="3" spans="1:11" x14ac:dyDescent="0.25">
      <c r="A3" s="188" t="s">
        <v>209</v>
      </c>
      <c r="B3" s="188">
        <v>2892</v>
      </c>
      <c r="C3" s="188">
        <v>51</v>
      </c>
      <c r="D3" s="188">
        <v>27</v>
      </c>
      <c r="E3" s="188">
        <v>2</v>
      </c>
      <c r="F3" s="188">
        <v>126</v>
      </c>
      <c r="G3" s="188">
        <v>10</v>
      </c>
      <c r="H3" s="188">
        <v>0</v>
      </c>
      <c r="I3" s="188">
        <v>0</v>
      </c>
      <c r="J3" s="188">
        <v>64</v>
      </c>
      <c r="K3" s="188">
        <v>24</v>
      </c>
    </row>
    <row r="4" spans="1:11" x14ac:dyDescent="0.25">
      <c r="A4" s="188" t="s">
        <v>208</v>
      </c>
      <c r="B4" s="188">
        <v>405</v>
      </c>
      <c r="C4" s="188">
        <v>8</v>
      </c>
      <c r="D4" s="188">
        <v>1</v>
      </c>
      <c r="E4" s="188">
        <v>1</v>
      </c>
      <c r="F4" s="188">
        <v>5</v>
      </c>
      <c r="G4" s="188">
        <v>0</v>
      </c>
      <c r="H4" s="188">
        <v>1</v>
      </c>
      <c r="I4" s="188">
        <v>0</v>
      </c>
      <c r="J4" s="188">
        <v>31</v>
      </c>
      <c r="K4" s="188">
        <v>0</v>
      </c>
    </row>
    <row r="5" spans="1:11" x14ac:dyDescent="0.25">
      <c r="A5" s="188" t="s">
        <v>207</v>
      </c>
      <c r="B5" s="188">
        <v>3609</v>
      </c>
      <c r="C5" s="188">
        <v>294</v>
      </c>
      <c r="D5" s="188">
        <v>183</v>
      </c>
      <c r="E5" s="188">
        <v>3</v>
      </c>
      <c r="F5" s="188">
        <v>210</v>
      </c>
      <c r="G5" s="188">
        <v>36</v>
      </c>
      <c r="H5" s="188">
        <v>6</v>
      </c>
      <c r="I5" s="188">
        <v>0</v>
      </c>
      <c r="J5" s="188">
        <v>176</v>
      </c>
      <c r="K5" s="188">
        <v>16</v>
      </c>
    </row>
    <row r="6" spans="1:11" x14ac:dyDescent="0.25">
      <c r="A6" s="188" t="s">
        <v>206</v>
      </c>
      <c r="B6" s="188">
        <v>3016</v>
      </c>
      <c r="C6" s="188">
        <v>153</v>
      </c>
      <c r="D6" s="188">
        <v>19</v>
      </c>
      <c r="E6" s="188">
        <v>24</v>
      </c>
      <c r="F6" s="188">
        <v>202</v>
      </c>
      <c r="G6" s="188">
        <v>10</v>
      </c>
      <c r="H6" s="188">
        <v>14</v>
      </c>
      <c r="I6" s="188">
        <v>0</v>
      </c>
      <c r="J6" s="188">
        <v>62</v>
      </c>
      <c r="K6" s="188">
        <v>6</v>
      </c>
    </row>
    <row r="7" spans="1:11" x14ac:dyDescent="0.25">
      <c r="A7" s="188" t="s">
        <v>205</v>
      </c>
      <c r="B7" s="188">
        <v>308</v>
      </c>
      <c r="C7" s="188">
        <v>2</v>
      </c>
      <c r="D7" s="188">
        <v>1</v>
      </c>
      <c r="E7" s="188">
        <v>1</v>
      </c>
      <c r="F7" s="188">
        <v>9</v>
      </c>
      <c r="G7" s="188">
        <v>1</v>
      </c>
      <c r="H7" s="188">
        <v>1</v>
      </c>
      <c r="I7" s="188">
        <v>0</v>
      </c>
      <c r="J7" s="188">
        <v>1</v>
      </c>
      <c r="K7" s="188">
        <v>1</v>
      </c>
    </row>
    <row r="8" spans="1:11" x14ac:dyDescent="0.25">
      <c r="A8" s="188" t="s">
        <v>204</v>
      </c>
      <c r="B8" s="188">
        <v>948</v>
      </c>
      <c r="C8" s="188">
        <v>67</v>
      </c>
      <c r="D8" s="188">
        <v>10</v>
      </c>
      <c r="E8" s="188">
        <v>0</v>
      </c>
      <c r="F8" s="188">
        <v>34</v>
      </c>
      <c r="G8" s="188">
        <v>28</v>
      </c>
      <c r="H8" s="188">
        <v>3</v>
      </c>
      <c r="I8" s="188">
        <v>0</v>
      </c>
      <c r="J8" s="188">
        <v>33</v>
      </c>
      <c r="K8" s="188">
        <v>6</v>
      </c>
    </row>
    <row r="9" spans="1:11" x14ac:dyDescent="0.25">
      <c r="A9" s="188" t="s">
        <v>203</v>
      </c>
      <c r="B9" s="188">
        <v>630</v>
      </c>
      <c r="C9" s="188">
        <v>3</v>
      </c>
      <c r="D9" s="188">
        <v>1</v>
      </c>
      <c r="E9" s="188">
        <v>0</v>
      </c>
      <c r="F9" s="188">
        <v>2</v>
      </c>
      <c r="G9" s="188">
        <v>1</v>
      </c>
      <c r="H9" s="188">
        <v>1</v>
      </c>
      <c r="I9" s="188">
        <v>0</v>
      </c>
      <c r="J9" s="188">
        <v>4</v>
      </c>
      <c r="K9" s="188">
        <v>0</v>
      </c>
    </row>
    <row r="10" spans="1:11" x14ac:dyDescent="0.25">
      <c r="A10" s="188" t="s">
        <v>202</v>
      </c>
      <c r="B10" s="188">
        <v>2275</v>
      </c>
      <c r="C10" s="188">
        <v>321</v>
      </c>
      <c r="D10" s="188">
        <v>97</v>
      </c>
      <c r="E10" s="188">
        <v>58</v>
      </c>
      <c r="F10" s="188">
        <v>244</v>
      </c>
      <c r="G10" s="188">
        <v>24</v>
      </c>
      <c r="H10" s="188">
        <v>4</v>
      </c>
      <c r="I10" s="188">
        <v>6</v>
      </c>
      <c r="J10" s="188">
        <v>116</v>
      </c>
      <c r="K10" s="188">
        <v>43</v>
      </c>
    </row>
    <row r="11" spans="1:11" x14ac:dyDescent="0.25">
      <c r="A11" s="188" t="s">
        <v>201</v>
      </c>
      <c r="B11" s="188">
        <v>4696</v>
      </c>
      <c r="C11" s="188">
        <v>287</v>
      </c>
      <c r="D11" s="188">
        <v>89</v>
      </c>
      <c r="E11" s="188">
        <v>3</v>
      </c>
      <c r="F11" s="188">
        <v>284</v>
      </c>
      <c r="G11" s="188">
        <v>64</v>
      </c>
      <c r="H11" s="188">
        <v>14</v>
      </c>
      <c r="I11" s="188">
        <v>4</v>
      </c>
      <c r="J11" s="188">
        <v>223</v>
      </c>
      <c r="K11" s="188">
        <v>20</v>
      </c>
    </row>
    <row r="12" spans="1:11" x14ac:dyDescent="0.25">
      <c r="A12" s="188" t="s">
        <v>200</v>
      </c>
      <c r="B12" s="188">
        <v>1815</v>
      </c>
      <c r="C12" s="188">
        <v>42</v>
      </c>
      <c r="D12" s="188">
        <v>14</v>
      </c>
      <c r="E12" s="188">
        <v>2</v>
      </c>
      <c r="F12" s="188">
        <v>88</v>
      </c>
      <c r="G12" s="188">
        <v>33</v>
      </c>
      <c r="H12" s="188">
        <v>4</v>
      </c>
      <c r="I12" s="188">
        <v>1</v>
      </c>
      <c r="J12" s="188">
        <v>69</v>
      </c>
      <c r="K12" s="188">
        <v>5</v>
      </c>
    </row>
    <row r="13" spans="1:11" x14ac:dyDescent="0.25">
      <c r="A13" s="188" t="s">
        <v>199</v>
      </c>
      <c r="B13" s="188">
        <v>1480</v>
      </c>
      <c r="C13" s="188">
        <v>120</v>
      </c>
      <c r="D13" s="188">
        <v>40</v>
      </c>
      <c r="E13" s="188">
        <v>48</v>
      </c>
      <c r="F13" s="188">
        <v>57</v>
      </c>
      <c r="G13" s="188">
        <v>5</v>
      </c>
      <c r="H13" s="188">
        <v>7</v>
      </c>
      <c r="I13" s="188">
        <v>2</v>
      </c>
      <c r="J13" s="188">
        <v>28</v>
      </c>
      <c r="K13" s="188">
        <v>5</v>
      </c>
    </row>
    <row r="14" spans="1:11" x14ac:dyDescent="0.25">
      <c r="A14" s="188" t="s">
        <v>198</v>
      </c>
      <c r="B14" s="188">
        <v>2316</v>
      </c>
      <c r="C14" s="188">
        <v>12</v>
      </c>
      <c r="D14" s="188">
        <v>9</v>
      </c>
      <c r="E14" s="188">
        <v>6</v>
      </c>
      <c r="F14" s="188">
        <v>31</v>
      </c>
      <c r="G14" s="188">
        <v>3</v>
      </c>
      <c r="H14" s="188">
        <v>4</v>
      </c>
      <c r="I14" s="188">
        <v>0</v>
      </c>
      <c r="J14" s="188">
        <v>16</v>
      </c>
      <c r="K14" s="188">
        <v>4</v>
      </c>
    </row>
    <row r="15" spans="1:11" x14ac:dyDescent="0.25">
      <c r="A15" s="188" t="s">
        <v>197</v>
      </c>
      <c r="B15" s="188">
        <v>571</v>
      </c>
      <c r="C15" s="188">
        <v>37</v>
      </c>
      <c r="D15" s="188">
        <v>7</v>
      </c>
      <c r="E15" s="188">
        <v>2</v>
      </c>
      <c r="F15" s="188">
        <v>58</v>
      </c>
      <c r="G15" s="188">
        <v>5</v>
      </c>
      <c r="H15" s="188">
        <v>1</v>
      </c>
      <c r="I15" s="188">
        <v>0</v>
      </c>
      <c r="J15" s="188">
        <v>7</v>
      </c>
      <c r="K15" s="188">
        <v>5</v>
      </c>
    </row>
    <row r="16" spans="1:11" x14ac:dyDescent="0.25">
      <c r="A16" s="188" t="s">
        <v>196</v>
      </c>
      <c r="B16" s="188">
        <v>1016</v>
      </c>
      <c r="C16" s="188">
        <v>35</v>
      </c>
      <c r="D16" s="188">
        <v>18</v>
      </c>
      <c r="E16" s="188">
        <v>9</v>
      </c>
      <c r="F16" s="188">
        <v>95</v>
      </c>
      <c r="G16" s="188">
        <v>23</v>
      </c>
      <c r="H16" s="188">
        <v>1</v>
      </c>
      <c r="I16" s="188">
        <v>1</v>
      </c>
      <c r="J16" s="188">
        <v>51</v>
      </c>
      <c r="K16" s="188">
        <v>9</v>
      </c>
    </row>
    <row r="17" spans="1:11" x14ac:dyDescent="0.25">
      <c r="A17" s="188" t="s">
        <v>195</v>
      </c>
      <c r="B17" s="188">
        <v>19159</v>
      </c>
      <c r="C17" s="188">
        <v>929</v>
      </c>
      <c r="D17" s="188">
        <v>373</v>
      </c>
      <c r="E17" s="188">
        <v>185</v>
      </c>
      <c r="F17" s="188">
        <v>814</v>
      </c>
      <c r="G17" s="188">
        <v>48</v>
      </c>
      <c r="H17" s="188">
        <v>57</v>
      </c>
      <c r="I17" s="188">
        <v>6</v>
      </c>
      <c r="J17" s="188">
        <v>537</v>
      </c>
      <c r="K17" s="188">
        <v>123</v>
      </c>
    </row>
    <row r="18" spans="1:11" x14ac:dyDescent="0.25">
      <c r="A18" s="188" t="s">
        <v>194</v>
      </c>
      <c r="B18" s="188">
        <v>2401</v>
      </c>
      <c r="C18" s="188">
        <v>158</v>
      </c>
      <c r="D18" s="188">
        <v>18</v>
      </c>
      <c r="E18" s="188">
        <v>28</v>
      </c>
      <c r="F18" s="188">
        <v>288</v>
      </c>
      <c r="G18" s="188">
        <v>29</v>
      </c>
      <c r="H18" s="188">
        <v>2</v>
      </c>
      <c r="I18" s="188">
        <v>0</v>
      </c>
      <c r="J18" s="188">
        <v>104</v>
      </c>
      <c r="K18" s="188">
        <v>28</v>
      </c>
    </row>
    <row r="19" spans="1:11" x14ac:dyDescent="0.25">
      <c r="A19" s="188" t="s">
        <v>193</v>
      </c>
      <c r="B19" s="188">
        <v>4017</v>
      </c>
      <c r="C19" s="188">
        <v>41</v>
      </c>
      <c r="D19" s="188">
        <v>25</v>
      </c>
      <c r="E19" s="188">
        <v>11</v>
      </c>
      <c r="F19" s="188">
        <v>76</v>
      </c>
      <c r="G19" s="188">
        <v>5</v>
      </c>
      <c r="H19" s="188">
        <v>6</v>
      </c>
      <c r="I19" s="188">
        <v>2</v>
      </c>
      <c r="J19" s="188">
        <v>75</v>
      </c>
      <c r="K19" s="188">
        <v>12</v>
      </c>
    </row>
    <row r="20" spans="1:11" x14ac:dyDescent="0.25">
      <c r="A20" s="188" t="s">
        <v>192</v>
      </c>
      <c r="B20" s="188">
        <v>2735</v>
      </c>
      <c r="C20" s="188">
        <v>300</v>
      </c>
      <c r="D20" s="188">
        <v>23</v>
      </c>
      <c r="E20" s="188">
        <v>8</v>
      </c>
      <c r="F20" s="188">
        <v>344</v>
      </c>
      <c r="G20" s="188">
        <v>29</v>
      </c>
      <c r="H20" s="188">
        <v>10</v>
      </c>
      <c r="I20" s="188">
        <v>3</v>
      </c>
      <c r="J20" s="188">
        <v>115</v>
      </c>
      <c r="K20" s="188">
        <v>23</v>
      </c>
    </row>
    <row r="21" spans="1:11" x14ac:dyDescent="0.25">
      <c r="A21" s="188" t="s">
        <v>191</v>
      </c>
      <c r="B21" s="188">
        <v>2660</v>
      </c>
      <c r="C21" s="188">
        <v>243</v>
      </c>
      <c r="D21" s="188">
        <v>67</v>
      </c>
      <c r="E21" s="188">
        <v>45</v>
      </c>
      <c r="F21" s="188">
        <v>217</v>
      </c>
      <c r="G21" s="188">
        <v>59</v>
      </c>
      <c r="H21" s="188">
        <v>8</v>
      </c>
      <c r="I21" s="188">
        <v>0</v>
      </c>
      <c r="J21" s="188">
        <v>135</v>
      </c>
      <c r="K21" s="188">
        <v>27</v>
      </c>
    </row>
    <row r="22" spans="1:11" x14ac:dyDescent="0.25">
      <c r="A22" s="188" t="s">
        <v>190</v>
      </c>
      <c r="B22" s="188">
        <v>1097</v>
      </c>
      <c r="C22" s="188">
        <v>25</v>
      </c>
      <c r="D22" s="188">
        <v>5</v>
      </c>
      <c r="E22" s="188">
        <v>1</v>
      </c>
      <c r="F22" s="188">
        <v>100</v>
      </c>
      <c r="G22" s="188">
        <v>23</v>
      </c>
      <c r="H22" s="188">
        <v>2</v>
      </c>
      <c r="I22" s="188">
        <v>0</v>
      </c>
      <c r="J22" s="188">
        <v>32</v>
      </c>
      <c r="K22" s="188">
        <v>12</v>
      </c>
    </row>
    <row r="23" spans="1:11" x14ac:dyDescent="0.25">
      <c r="A23" s="188" t="s">
        <v>189</v>
      </c>
      <c r="B23" s="188">
        <v>1619</v>
      </c>
      <c r="C23" s="188">
        <v>67</v>
      </c>
      <c r="D23" s="188">
        <v>15</v>
      </c>
      <c r="E23" s="188">
        <v>0</v>
      </c>
      <c r="F23" s="188">
        <v>85</v>
      </c>
      <c r="G23" s="188">
        <v>14</v>
      </c>
      <c r="H23" s="188">
        <v>3</v>
      </c>
      <c r="I23" s="188">
        <v>0</v>
      </c>
      <c r="J23" s="188">
        <v>34</v>
      </c>
      <c r="K23" s="188">
        <v>3</v>
      </c>
    </row>
    <row r="24" spans="1:11" x14ac:dyDescent="0.25">
      <c r="A24" s="188" t="s">
        <v>188</v>
      </c>
      <c r="B24" s="188">
        <v>2548</v>
      </c>
      <c r="C24" s="188">
        <v>41</v>
      </c>
      <c r="D24" s="188">
        <v>34</v>
      </c>
      <c r="E24" s="188">
        <v>0</v>
      </c>
      <c r="F24" s="188">
        <v>61</v>
      </c>
      <c r="G24" s="188">
        <v>8</v>
      </c>
      <c r="H24" s="188">
        <v>9</v>
      </c>
      <c r="I24" s="188">
        <v>0</v>
      </c>
      <c r="J24" s="188">
        <v>26</v>
      </c>
      <c r="K24" s="188">
        <v>6</v>
      </c>
    </row>
    <row r="25" spans="1:11" x14ac:dyDescent="0.25">
      <c r="A25" s="188" t="s">
        <v>187</v>
      </c>
      <c r="B25" s="188">
        <v>12016</v>
      </c>
      <c r="C25" s="188">
        <v>1028</v>
      </c>
      <c r="D25" s="188">
        <v>29</v>
      </c>
      <c r="E25" s="188">
        <v>73</v>
      </c>
      <c r="F25" s="188">
        <v>804</v>
      </c>
      <c r="G25" s="188">
        <v>107</v>
      </c>
      <c r="H25" s="188">
        <v>46</v>
      </c>
      <c r="I25" s="188">
        <v>8</v>
      </c>
      <c r="J25" s="188">
        <v>21</v>
      </c>
      <c r="K25" s="188">
        <v>94</v>
      </c>
    </row>
    <row r="26" spans="1:11" x14ac:dyDescent="0.25">
      <c r="A26" s="188" t="s">
        <v>186</v>
      </c>
      <c r="B26" s="188">
        <v>479</v>
      </c>
      <c r="C26" s="188">
        <v>7</v>
      </c>
      <c r="D26" s="188">
        <v>25</v>
      </c>
      <c r="E26" s="188">
        <v>3</v>
      </c>
      <c r="F26" s="188">
        <v>23</v>
      </c>
      <c r="G26" s="188">
        <v>2</v>
      </c>
      <c r="H26" s="188">
        <v>0</v>
      </c>
      <c r="I26" s="188">
        <v>0</v>
      </c>
      <c r="J26" s="188">
        <v>11</v>
      </c>
      <c r="K26" s="188">
        <v>1</v>
      </c>
    </row>
    <row r="27" spans="1:11" x14ac:dyDescent="0.25">
      <c r="A27" s="188" t="s">
        <v>185</v>
      </c>
      <c r="B27" s="188">
        <v>1981</v>
      </c>
      <c r="C27" s="188">
        <v>63</v>
      </c>
      <c r="D27" s="188">
        <v>5</v>
      </c>
      <c r="E27" s="188">
        <v>1</v>
      </c>
      <c r="F27" s="188">
        <v>45</v>
      </c>
      <c r="G27" s="188">
        <v>7</v>
      </c>
      <c r="H27" s="188">
        <v>3</v>
      </c>
      <c r="I27" s="188">
        <v>0</v>
      </c>
      <c r="J27" s="188">
        <v>42</v>
      </c>
      <c r="K27" s="188">
        <v>3</v>
      </c>
    </row>
    <row r="28" spans="1:11" x14ac:dyDescent="0.25">
      <c r="A28" s="188" t="s">
        <v>184</v>
      </c>
      <c r="B28" s="188">
        <v>1719</v>
      </c>
      <c r="C28" s="188">
        <v>41</v>
      </c>
      <c r="D28" s="188">
        <v>6</v>
      </c>
      <c r="E28" s="188">
        <v>8</v>
      </c>
      <c r="F28" s="188">
        <v>96</v>
      </c>
      <c r="G28" s="188">
        <v>16</v>
      </c>
      <c r="H28" s="188">
        <v>2</v>
      </c>
      <c r="I28" s="188">
        <v>0</v>
      </c>
      <c r="J28" s="188">
        <v>66</v>
      </c>
      <c r="K28" s="188">
        <v>8</v>
      </c>
    </row>
    <row r="29" spans="1:11" x14ac:dyDescent="0.25">
      <c r="A29" s="188" t="s">
        <v>183</v>
      </c>
      <c r="B29" s="188">
        <v>2782</v>
      </c>
      <c r="C29" s="188">
        <v>128</v>
      </c>
      <c r="D29" s="188">
        <v>11</v>
      </c>
      <c r="E29" s="188">
        <v>5</v>
      </c>
      <c r="F29" s="188">
        <v>73</v>
      </c>
      <c r="G29" s="188">
        <v>11</v>
      </c>
      <c r="H29" s="188">
        <v>7</v>
      </c>
      <c r="I29" s="188">
        <v>2</v>
      </c>
      <c r="J29" s="188">
        <v>56</v>
      </c>
      <c r="K29" s="188">
        <v>35</v>
      </c>
    </row>
    <row r="30" spans="1:11" x14ac:dyDescent="0.25">
      <c r="A30" s="188" t="s">
        <v>182</v>
      </c>
      <c r="B30" s="188">
        <v>4892</v>
      </c>
      <c r="C30" s="188">
        <v>205</v>
      </c>
      <c r="D30" s="188">
        <v>389</v>
      </c>
      <c r="E30" s="188">
        <v>10</v>
      </c>
      <c r="F30" s="188">
        <v>292</v>
      </c>
      <c r="G30" s="188">
        <v>41</v>
      </c>
      <c r="H30" s="188">
        <v>12</v>
      </c>
      <c r="I30" s="188">
        <v>3</v>
      </c>
      <c r="J30" s="188">
        <v>218</v>
      </c>
      <c r="K30" s="188">
        <v>14</v>
      </c>
    </row>
    <row r="31" spans="1:11" x14ac:dyDescent="0.25">
      <c r="A31" s="188" t="s">
        <v>181</v>
      </c>
      <c r="B31" s="188">
        <v>1159</v>
      </c>
      <c r="C31" s="188">
        <v>27</v>
      </c>
      <c r="D31" s="188">
        <v>9</v>
      </c>
      <c r="E31" s="188">
        <v>3</v>
      </c>
      <c r="F31" s="188">
        <v>60</v>
      </c>
      <c r="G31" s="188">
        <v>12</v>
      </c>
      <c r="H31" s="188">
        <v>1</v>
      </c>
      <c r="I31" s="188">
        <v>0</v>
      </c>
      <c r="J31" s="188">
        <v>29</v>
      </c>
      <c r="K31" s="188">
        <v>1</v>
      </c>
    </row>
    <row r="32" spans="1:11" x14ac:dyDescent="0.25">
      <c r="A32" s="188" t="s">
        <v>180</v>
      </c>
      <c r="B32" s="188">
        <v>680</v>
      </c>
      <c r="C32" s="188">
        <v>29</v>
      </c>
      <c r="D32" s="188">
        <v>2</v>
      </c>
      <c r="E32" s="188">
        <v>1</v>
      </c>
      <c r="F32" s="188">
        <v>26</v>
      </c>
      <c r="G32" s="188">
        <v>3</v>
      </c>
      <c r="H32" s="188">
        <v>0</v>
      </c>
      <c r="I32" s="188">
        <v>0</v>
      </c>
      <c r="J32" s="188">
        <v>12</v>
      </c>
      <c r="K32" s="188">
        <v>3</v>
      </c>
    </row>
    <row r="33" spans="1:11" x14ac:dyDescent="0.25">
      <c r="A33" s="188" t="s">
        <v>179</v>
      </c>
      <c r="B33" s="188">
        <v>1879</v>
      </c>
      <c r="C33" s="188">
        <v>93</v>
      </c>
      <c r="D33" s="188">
        <v>17</v>
      </c>
      <c r="E33" s="188">
        <v>0</v>
      </c>
      <c r="F33" s="188">
        <v>23</v>
      </c>
      <c r="G33" s="188">
        <v>2</v>
      </c>
      <c r="H33" s="188">
        <v>8</v>
      </c>
      <c r="I33" s="188">
        <v>2</v>
      </c>
      <c r="J33" s="188">
        <v>26</v>
      </c>
      <c r="K33" s="188">
        <v>0</v>
      </c>
    </row>
    <row r="34" spans="1:11" x14ac:dyDescent="0.25">
      <c r="A34" s="188" t="s">
        <v>178</v>
      </c>
      <c r="B34" s="188">
        <v>3754</v>
      </c>
      <c r="C34" s="188">
        <v>235</v>
      </c>
      <c r="D34" s="188">
        <v>27</v>
      </c>
      <c r="E34" s="188">
        <v>40</v>
      </c>
      <c r="F34" s="188">
        <v>426</v>
      </c>
      <c r="G34" s="188">
        <v>101</v>
      </c>
      <c r="H34" s="188">
        <v>12</v>
      </c>
      <c r="I34" s="188">
        <v>2</v>
      </c>
      <c r="J34" s="188">
        <v>155</v>
      </c>
      <c r="K34" s="188">
        <v>38</v>
      </c>
    </row>
    <row r="35" spans="1:11" x14ac:dyDescent="0.25">
      <c r="A35" s="188" t="s">
        <v>177</v>
      </c>
      <c r="B35" s="188">
        <v>2083</v>
      </c>
      <c r="C35" s="188">
        <v>61</v>
      </c>
      <c r="D35" s="188">
        <v>16</v>
      </c>
      <c r="E35" s="188">
        <v>24</v>
      </c>
      <c r="F35" s="188">
        <v>134</v>
      </c>
      <c r="G35" s="188">
        <v>43</v>
      </c>
      <c r="H35" s="188">
        <v>3</v>
      </c>
      <c r="I35" s="188">
        <v>2</v>
      </c>
      <c r="J35" s="188">
        <v>82</v>
      </c>
      <c r="K35" s="188">
        <v>7</v>
      </c>
    </row>
    <row r="36" spans="1:11" x14ac:dyDescent="0.25">
      <c r="A36" s="188" t="s">
        <v>176</v>
      </c>
      <c r="B36" s="188">
        <v>592</v>
      </c>
      <c r="C36" s="188">
        <v>15</v>
      </c>
      <c r="D36" s="188">
        <v>1</v>
      </c>
      <c r="E36" s="188">
        <v>1</v>
      </c>
      <c r="F36" s="188">
        <v>23</v>
      </c>
      <c r="G36" s="188">
        <v>3</v>
      </c>
      <c r="H36" s="188">
        <v>2</v>
      </c>
      <c r="I36" s="188">
        <v>0</v>
      </c>
      <c r="J36" s="188">
        <v>12</v>
      </c>
      <c r="K36" s="188">
        <v>2</v>
      </c>
    </row>
    <row r="37" spans="1:11" x14ac:dyDescent="0.25">
      <c r="A37" s="188" t="s">
        <v>175</v>
      </c>
      <c r="B37" s="188">
        <v>7220</v>
      </c>
      <c r="C37" s="188">
        <v>744</v>
      </c>
      <c r="D37" s="188">
        <v>58</v>
      </c>
      <c r="E37" s="188">
        <v>29</v>
      </c>
      <c r="F37" s="188">
        <v>663</v>
      </c>
      <c r="G37" s="188">
        <v>25</v>
      </c>
      <c r="H37" s="188">
        <v>16</v>
      </c>
      <c r="I37" s="188">
        <v>6</v>
      </c>
      <c r="J37" s="188">
        <v>335</v>
      </c>
      <c r="K37" s="188">
        <v>53</v>
      </c>
    </row>
    <row r="38" spans="1:11" x14ac:dyDescent="0.25">
      <c r="A38" s="188" t="s">
        <v>174</v>
      </c>
      <c r="B38" s="188">
        <v>4684</v>
      </c>
      <c r="C38" s="188">
        <v>566</v>
      </c>
      <c r="D38" s="188">
        <v>96</v>
      </c>
      <c r="E38" s="188">
        <v>17</v>
      </c>
      <c r="F38" s="188">
        <v>460</v>
      </c>
      <c r="G38" s="188">
        <v>38</v>
      </c>
      <c r="H38" s="188">
        <v>12</v>
      </c>
      <c r="I38" s="188">
        <v>4</v>
      </c>
      <c r="J38" s="188">
        <v>337</v>
      </c>
      <c r="K38" s="188">
        <v>54</v>
      </c>
    </row>
    <row r="39" spans="1:11" x14ac:dyDescent="0.25">
      <c r="A39" s="188" t="s">
        <v>173</v>
      </c>
      <c r="B39" s="188">
        <v>2513</v>
      </c>
      <c r="C39" s="188">
        <v>20</v>
      </c>
      <c r="D39" s="188">
        <v>16</v>
      </c>
      <c r="E39" s="188">
        <v>45</v>
      </c>
      <c r="F39" s="188">
        <v>69</v>
      </c>
      <c r="G39" s="188">
        <v>17</v>
      </c>
      <c r="H39" s="188">
        <v>14</v>
      </c>
      <c r="I39" s="188">
        <v>0</v>
      </c>
      <c r="J39" s="188">
        <v>49</v>
      </c>
      <c r="K39" s="188">
        <v>7</v>
      </c>
    </row>
    <row r="40" spans="1:11" x14ac:dyDescent="0.25">
      <c r="A40" s="188" t="s">
        <v>172</v>
      </c>
      <c r="B40" s="188">
        <v>1428</v>
      </c>
      <c r="C40" s="188">
        <v>59</v>
      </c>
      <c r="D40" s="188">
        <v>50</v>
      </c>
      <c r="E40" s="188">
        <v>0</v>
      </c>
      <c r="F40" s="188">
        <v>124</v>
      </c>
      <c r="G40" s="188">
        <v>48</v>
      </c>
      <c r="H40" s="188">
        <v>0</v>
      </c>
      <c r="I40" s="188">
        <v>0</v>
      </c>
      <c r="J40" s="188">
        <v>54</v>
      </c>
      <c r="K40" s="188">
        <v>13</v>
      </c>
    </row>
    <row r="41" spans="1:11" x14ac:dyDescent="0.25">
      <c r="A41" s="188" t="s">
        <v>171</v>
      </c>
      <c r="B41" s="188">
        <v>279</v>
      </c>
      <c r="C41" s="188">
        <v>8</v>
      </c>
      <c r="D41" s="188">
        <v>3</v>
      </c>
      <c r="E41" s="188">
        <v>0</v>
      </c>
      <c r="F41" s="188">
        <v>18</v>
      </c>
      <c r="G41" s="188">
        <v>1</v>
      </c>
      <c r="H41" s="188">
        <v>1</v>
      </c>
      <c r="I41" s="188">
        <v>0</v>
      </c>
      <c r="J41" s="188">
        <v>7</v>
      </c>
      <c r="K41" s="188">
        <v>3</v>
      </c>
    </row>
    <row r="42" spans="1:11" x14ac:dyDescent="0.25">
      <c r="A42" s="188" t="s">
        <v>170</v>
      </c>
      <c r="B42" s="188">
        <v>2694</v>
      </c>
      <c r="C42" s="188">
        <v>54</v>
      </c>
      <c r="D42" s="188">
        <v>27</v>
      </c>
      <c r="E42" s="188">
        <v>2</v>
      </c>
      <c r="F42" s="188">
        <v>121</v>
      </c>
      <c r="G42" s="188">
        <v>8</v>
      </c>
      <c r="H42" s="188">
        <v>4</v>
      </c>
      <c r="I42" s="188">
        <v>0</v>
      </c>
      <c r="J42" s="188">
        <v>58</v>
      </c>
      <c r="K42" s="188">
        <v>7</v>
      </c>
    </row>
    <row r="43" spans="1:11" x14ac:dyDescent="0.25">
      <c r="A43" s="188" t="s">
        <v>169</v>
      </c>
      <c r="B43" s="188">
        <v>3352</v>
      </c>
      <c r="C43" s="188">
        <v>346</v>
      </c>
      <c r="D43" s="188">
        <v>118</v>
      </c>
      <c r="E43" s="188">
        <v>5</v>
      </c>
      <c r="F43" s="188">
        <v>373</v>
      </c>
      <c r="G43" s="188">
        <v>14</v>
      </c>
      <c r="H43" s="188">
        <v>6</v>
      </c>
      <c r="I43" s="188">
        <v>2</v>
      </c>
      <c r="J43" s="188">
        <v>9</v>
      </c>
      <c r="K43" s="188">
        <v>58</v>
      </c>
    </row>
    <row r="44" spans="1:11" x14ac:dyDescent="0.25">
      <c r="A44" s="188" t="s">
        <v>168</v>
      </c>
      <c r="B44" s="188">
        <v>1315</v>
      </c>
      <c r="C44" s="188">
        <v>28</v>
      </c>
      <c r="D44" s="188">
        <v>4</v>
      </c>
      <c r="E44" s="188">
        <v>1</v>
      </c>
      <c r="F44" s="188">
        <v>25</v>
      </c>
      <c r="G44" s="188">
        <v>6</v>
      </c>
      <c r="H44" s="188">
        <v>2</v>
      </c>
      <c r="I44" s="188">
        <v>0</v>
      </c>
      <c r="J44" s="188">
        <v>14</v>
      </c>
      <c r="K44" s="188">
        <v>2</v>
      </c>
    </row>
    <row r="45" spans="1:11" x14ac:dyDescent="0.25">
      <c r="A45" s="188" t="s">
        <v>167</v>
      </c>
      <c r="B45" s="188">
        <v>926</v>
      </c>
      <c r="C45" s="188">
        <v>54</v>
      </c>
      <c r="D45" s="188">
        <v>44</v>
      </c>
      <c r="E45" s="188">
        <v>0</v>
      </c>
      <c r="F45" s="188">
        <v>59</v>
      </c>
      <c r="G45" s="188">
        <v>30</v>
      </c>
      <c r="H45" s="188">
        <v>0</v>
      </c>
      <c r="I45" s="188">
        <v>0</v>
      </c>
      <c r="J45" s="188">
        <v>44</v>
      </c>
      <c r="K45" s="188">
        <v>8</v>
      </c>
    </row>
    <row r="46" spans="1:11" x14ac:dyDescent="0.25">
      <c r="A46" s="188" t="s">
        <v>166</v>
      </c>
      <c r="B46" s="188">
        <v>1683</v>
      </c>
      <c r="C46" s="188">
        <v>197</v>
      </c>
      <c r="D46" s="188">
        <v>111</v>
      </c>
      <c r="E46" s="188">
        <v>12</v>
      </c>
      <c r="F46" s="188">
        <v>171</v>
      </c>
      <c r="G46" s="188">
        <v>21</v>
      </c>
      <c r="H46" s="188">
        <v>1</v>
      </c>
      <c r="I46" s="188">
        <v>0</v>
      </c>
      <c r="J46" s="188">
        <v>98</v>
      </c>
      <c r="K46" s="188">
        <v>20</v>
      </c>
    </row>
    <row r="47" spans="1:11" x14ac:dyDescent="0.25">
      <c r="A47" s="188" t="s">
        <v>165</v>
      </c>
      <c r="B47" s="188">
        <v>10376</v>
      </c>
      <c r="C47" s="188">
        <v>968</v>
      </c>
      <c r="D47" s="188">
        <v>127</v>
      </c>
      <c r="E47" s="188">
        <v>258</v>
      </c>
      <c r="F47" s="188">
        <v>996</v>
      </c>
      <c r="G47" s="188">
        <v>63</v>
      </c>
      <c r="H47" s="188">
        <v>31</v>
      </c>
      <c r="I47" s="188">
        <v>2</v>
      </c>
      <c r="J47" s="188">
        <v>465</v>
      </c>
      <c r="K47" s="188">
        <v>116</v>
      </c>
    </row>
    <row r="48" spans="1:11" x14ac:dyDescent="0.25">
      <c r="A48" s="188" t="s">
        <v>164</v>
      </c>
      <c r="B48" s="188">
        <v>484</v>
      </c>
      <c r="C48" s="188">
        <v>8</v>
      </c>
      <c r="D48" s="188">
        <v>1</v>
      </c>
      <c r="E48" s="188">
        <v>1</v>
      </c>
      <c r="F48" s="188">
        <v>20</v>
      </c>
      <c r="G48" s="188">
        <v>2</v>
      </c>
      <c r="H48" s="188">
        <v>0</v>
      </c>
      <c r="I48" s="188">
        <v>0</v>
      </c>
      <c r="J48" s="188">
        <v>16</v>
      </c>
      <c r="K48" s="188">
        <v>0</v>
      </c>
    </row>
    <row r="49" spans="1:11" x14ac:dyDescent="0.25">
      <c r="A49" s="188" t="s">
        <v>163</v>
      </c>
      <c r="B49" s="188">
        <v>762</v>
      </c>
      <c r="C49" s="188">
        <v>57</v>
      </c>
      <c r="D49" s="188">
        <v>17</v>
      </c>
      <c r="E49" s="188">
        <v>0</v>
      </c>
      <c r="F49" s="188">
        <v>45</v>
      </c>
      <c r="G49" s="188">
        <v>4</v>
      </c>
      <c r="H49" s="188">
        <v>2</v>
      </c>
      <c r="I49" s="188">
        <v>0</v>
      </c>
      <c r="J49" s="188">
        <v>14</v>
      </c>
      <c r="K49" s="188">
        <v>2</v>
      </c>
    </row>
    <row r="50" spans="1:11" x14ac:dyDescent="0.25">
      <c r="A50" s="188" t="s">
        <v>162</v>
      </c>
      <c r="B50" s="188">
        <v>438</v>
      </c>
      <c r="C50" s="188">
        <v>7</v>
      </c>
      <c r="D50" s="188">
        <v>0</v>
      </c>
      <c r="E50" s="188">
        <v>0</v>
      </c>
      <c r="F50" s="188">
        <v>13</v>
      </c>
      <c r="G50" s="188">
        <v>1</v>
      </c>
      <c r="H50" s="188">
        <v>1</v>
      </c>
      <c r="I50" s="188">
        <v>0</v>
      </c>
      <c r="J50" s="188">
        <v>5</v>
      </c>
      <c r="K50" s="188">
        <v>4</v>
      </c>
    </row>
    <row r="51" spans="1:11" x14ac:dyDescent="0.25">
      <c r="A51" s="188" t="s">
        <v>161</v>
      </c>
      <c r="B51" s="188">
        <v>1776</v>
      </c>
      <c r="C51" s="188">
        <v>73</v>
      </c>
      <c r="D51" s="188">
        <v>11</v>
      </c>
      <c r="E51" s="188">
        <v>18</v>
      </c>
      <c r="F51" s="188">
        <v>75</v>
      </c>
      <c r="G51" s="188">
        <v>12</v>
      </c>
      <c r="H51" s="188">
        <v>4</v>
      </c>
      <c r="I51" s="188">
        <v>0</v>
      </c>
      <c r="J51" s="188">
        <v>61</v>
      </c>
      <c r="K51" s="188">
        <v>7</v>
      </c>
    </row>
    <row r="52" spans="1:11" x14ac:dyDescent="0.25">
      <c r="A52" s="188" t="s">
        <v>160</v>
      </c>
      <c r="B52" s="188">
        <v>2338</v>
      </c>
      <c r="C52" s="188">
        <v>209</v>
      </c>
      <c r="D52" s="188">
        <v>192</v>
      </c>
      <c r="E52" s="188">
        <v>14</v>
      </c>
      <c r="F52" s="188">
        <v>227</v>
      </c>
      <c r="G52" s="188">
        <v>18</v>
      </c>
      <c r="H52" s="188">
        <v>14</v>
      </c>
      <c r="I52" s="188">
        <v>4</v>
      </c>
      <c r="J52" s="188">
        <v>132</v>
      </c>
      <c r="K52" s="188">
        <v>6</v>
      </c>
    </row>
    <row r="53" spans="1:11" x14ac:dyDescent="0.25">
      <c r="A53" s="188" t="s">
        <v>159</v>
      </c>
      <c r="B53" s="188">
        <v>888</v>
      </c>
      <c r="C53" s="188">
        <v>39</v>
      </c>
      <c r="D53" s="188">
        <v>4</v>
      </c>
      <c r="E53" s="188">
        <v>5</v>
      </c>
      <c r="F53" s="188">
        <v>49</v>
      </c>
      <c r="G53" s="188">
        <v>10</v>
      </c>
      <c r="H53" s="188">
        <v>1</v>
      </c>
      <c r="I53" s="188">
        <v>1</v>
      </c>
      <c r="J53" s="188">
        <v>35</v>
      </c>
      <c r="K53" s="188">
        <v>1</v>
      </c>
    </row>
    <row r="54" spans="1:11" x14ac:dyDescent="0.25">
      <c r="A54" s="188" t="s">
        <v>158</v>
      </c>
      <c r="B54" s="188">
        <v>926</v>
      </c>
      <c r="C54" s="188">
        <v>77</v>
      </c>
      <c r="D54" s="188">
        <v>3</v>
      </c>
      <c r="E54" s="188">
        <v>9</v>
      </c>
      <c r="F54" s="188">
        <v>91</v>
      </c>
      <c r="G54" s="188">
        <v>3</v>
      </c>
      <c r="H54" s="188">
        <v>2</v>
      </c>
      <c r="I54" s="188">
        <v>0</v>
      </c>
      <c r="J54" s="188">
        <v>41</v>
      </c>
      <c r="K54" s="188">
        <v>3</v>
      </c>
    </row>
    <row r="55" spans="1:11" x14ac:dyDescent="0.25">
      <c r="A55" s="188" t="s">
        <v>157</v>
      </c>
      <c r="B55" s="188">
        <v>2233</v>
      </c>
      <c r="C55" s="188">
        <v>168</v>
      </c>
      <c r="D55" s="188">
        <v>10</v>
      </c>
      <c r="E55" s="188">
        <v>18</v>
      </c>
      <c r="F55" s="188">
        <v>125</v>
      </c>
      <c r="G55" s="188">
        <v>4</v>
      </c>
      <c r="H55" s="188">
        <v>3</v>
      </c>
      <c r="I55" s="188">
        <v>0</v>
      </c>
      <c r="J55" s="188">
        <v>53</v>
      </c>
      <c r="K55" s="188">
        <v>15</v>
      </c>
    </row>
    <row r="56" spans="1:11" x14ac:dyDescent="0.25">
      <c r="A56" s="188" t="s">
        <v>156</v>
      </c>
      <c r="B56" s="188">
        <v>1973</v>
      </c>
      <c r="C56" s="188">
        <v>58</v>
      </c>
      <c r="D56" s="188">
        <v>5</v>
      </c>
      <c r="E56" s="188">
        <v>4</v>
      </c>
      <c r="F56" s="188">
        <v>131</v>
      </c>
      <c r="G56" s="188">
        <v>11</v>
      </c>
      <c r="H56" s="188">
        <v>0</v>
      </c>
      <c r="I56" s="188">
        <v>0</v>
      </c>
      <c r="J56" s="188">
        <v>41</v>
      </c>
      <c r="K56" s="188">
        <v>1</v>
      </c>
    </row>
    <row r="57" spans="1:11" x14ac:dyDescent="0.25">
      <c r="A57" s="188" t="s">
        <v>155</v>
      </c>
      <c r="B57" s="188">
        <v>581</v>
      </c>
      <c r="C57" s="188">
        <v>67</v>
      </c>
      <c r="D57" s="188">
        <v>42</v>
      </c>
      <c r="E57" s="188">
        <v>4</v>
      </c>
      <c r="F57" s="188">
        <v>63</v>
      </c>
      <c r="G57" s="188">
        <v>16</v>
      </c>
      <c r="H57" s="188">
        <v>2</v>
      </c>
      <c r="I57" s="188">
        <v>1</v>
      </c>
      <c r="J57" s="188">
        <v>12</v>
      </c>
      <c r="K57" s="188">
        <v>1</v>
      </c>
    </row>
    <row r="58" spans="1:11" x14ac:dyDescent="0.25">
      <c r="A58" s="188" t="s">
        <v>154</v>
      </c>
      <c r="B58" s="188">
        <v>38313</v>
      </c>
      <c r="C58" s="188">
        <v>1135</v>
      </c>
      <c r="D58" s="188">
        <v>250</v>
      </c>
      <c r="E58" s="188">
        <v>532</v>
      </c>
      <c r="F58" s="188">
        <v>2925</v>
      </c>
      <c r="G58" s="188">
        <v>74</v>
      </c>
      <c r="H58" s="188">
        <v>118</v>
      </c>
      <c r="I58" s="188">
        <v>25</v>
      </c>
      <c r="J58" s="188">
        <v>3290</v>
      </c>
      <c r="K58" s="188">
        <v>407</v>
      </c>
    </row>
    <row r="59" spans="1:11" x14ac:dyDescent="0.25">
      <c r="A59" s="188" t="s">
        <v>153</v>
      </c>
      <c r="B59" s="188">
        <v>2031</v>
      </c>
      <c r="C59" s="188">
        <v>135</v>
      </c>
      <c r="D59" s="188">
        <v>139</v>
      </c>
      <c r="E59" s="188">
        <v>25</v>
      </c>
      <c r="F59" s="188">
        <v>131</v>
      </c>
      <c r="G59" s="188">
        <v>31</v>
      </c>
      <c r="H59" s="188">
        <v>6</v>
      </c>
      <c r="I59" s="188">
        <v>0</v>
      </c>
      <c r="J59" s="188">
        <v>82</v>
      </c>
      <c r="K59" s="188">
        <v>15</v>
      </c>
    </row>
    <row r="60" spans="1:11" x14ac:dyDescent="0.25">
      <c r="A60" s="188" t="s">
        <v>152</v>
      </c>
      <c r="B60" s="188">
        <v>4403</v>
      </c>
      <c r="C60" s="188">
        <v>25</v>
      </c>
      <c r="D60" s="188">
        <v>3</v>
      </c>
      <c r="E60" s="188">
        <v>71</v>
      </c>
      <c r="F60" s="188">
        <v>108</v>
      </c>
      <c r="G60" s="188">
        <v>17</v>
      </c>
      <c r="H60" s="188">
        <v>11</v>
      </c>
      <c r="I60" s="188">
        <v>2</v>
      </c>
      <c r="J60" s="188">
        <v>29</v>
      </c>
      <c r="K60" s="188">
        <v>2</v>
      </c>
    </row>
    <row r="61" spans="1:11" x14ac:dyDescent="0.25">
      <c r="A61" s="188" t="s">
        <v>151</v>
      </c>
      <c r="B61" s="188">
        <v>3061</v>
      </c>
      <c r="C61" s="188">
        <v>267</v>
      </c>
      <c r="D61" s="188">
        <v>44</v>
      </c>
      <c r="E61" s="188">
        <v>90</v>
      </c>
      <c r="F61" s="188">
        <v>138</v>
      </c>
      <c r="G61" s="188">
        <v>17</v>
      </c>
      <c r="H61" s="188">
        <v>13</v>
      </c>
      <c r="I61" s="188">
        <v>1</v>
      </c>
      <c r="J61" s="188">
        <v>162</v>
      </c>
      <c r="K61" s="188">
        <v>28</v>
      </c>
    </row>
    <row r="62" spans="1:11" x14ac:dyDescent="0.25">
      <c r="A62" s="188" t="s">
        <v>150</v>
      </c>
      <c r="B62" s="188">
        <v>735</v>
      </c>
      <c r="C62" s="188">
        <v>47</v>
      </c>
      <c r="D62" s="188">
        <v>0</v>
      </c>
      <c r="E62" s="188">
        <v>0</v>
      </c>
      <c r="F62" s="188">
        <v>72</v>
      </c>
      <c r="G62" s="188">
        <v>4</v>
      </c>
      <c r="H62" s="188">
        <v>1</v>
      </c>
      <c r="I62" s="188">
        <v>0</v>
      </c>
      <c r="J62" s="188">
        <v>17</v>
      </c>
      <c r="K62" s="188">
        <v>1</v>
      </c>
    </row>
    <row r="63" spans="1:11" x14ac:dyDescent="0.25">
      <c r="A63" s="188" t="s">
        <v>149</v>
      </c>
      <c r="B63" s="188">
        <v>5892</v>
      </c>
      <c r="C63" s="188">
        <v>535</v>
      </c>
      <c r="D63" s="188">
        <v>70</v>
      </c>
      <c r="E63" s="188">
        <v>6</v>
      </c>
      <c r="F63" s="188">
        <v>381</v>
      </c>
      <c r="G63" s="188">
        <v>62</v>
      </c>
      <c r="H63" s="188">
        <v>9</v>
      </c>
      <c r="I63" s="188">
        <v>1</v>
      </c>
      <c r="J63" s="188">
        <v>246</v>
      </c>
      <c r="K63" s="188">
        <v>20</v>
      </c>
    </row>
    <row r="64" spans="1:11" x14ac:dyDescent="0.25">
      <c r="A64" s="188" t="s">
        <v>148</v>
      </c>
      <c r="B64" s="188">
        <v>583</v>
      </c>
      <c r="C64" s="188">
        <v>16</v>
      </c>
      <c r="D64" s="188">
        <v>3</v>
      </c>
      <c r="E64" s="188">
        <v>0</v>
      </c>
      <c r="F64" s="188">
        <v>90</v>
      </c>
      <c r="G64" s="188">
        <v>1</v>
      </c>
      <c r="H64" s="188">
        <v>0</v>
      </c>
      <c r="I64" s="188">
        <v>1</v>
      </c>
      <c r="J64" s="188">
        <v>2</v>
      </c>
      <c r="K64" s="188">
        <v>3</v>
      </c>
    </row>
    <row r="65" spans="1:11" x14ac:dyDescent="0.25">
      <c r="A65" s="188" t="s">
        <v>147</v>
      </c>
      <c r="B65" s="188">
        <v>291</v>
      </c>
      <c r="C65" s="188">
        <v>41</v>
      </c>
      <c r="D65" s="188">
        <v>6</v>
      </c>
      <c r="E65" s="188">
        <v>0</v>
      </c>
      <c r="F65" s="188">
        <v>45</v>
      </c>
      <c r="G65" s="188">
        <v>11</v>
      </c>
      <c r="H65" s="188">
        <v>0</v>
      </c>
      <c r="I65" s="188">
        <v>0</v>
      </c>
      <c r="J65" s="188">
        <v>19</v>
      </c>
      <c r="K65" s="188">
        <v>0</v>
      </c>
    </row>
    <row r="66" spans="1:11" x14ac:dyDescent="0.25">
      <c r="A66" s="188" t="s">
        <v>146</v>
      </c>
      <c r="B66" s="188">
        <v>1465</v>
      </c>
      <c r="C66" s="188">
        <v>125</v>
      </c>
      <c r="D66" s="188">
        <v>2</v>
      </c>
      <c r="E66" s="188">
        <v>0</v>
      </c>
      <c r="F66" s="188">
        <v>67</v>
      </c>
      <c r="G66" s="188">
        <v>10</v>
      </c>
      <c r="H66" s="188">
        <v>2</v>
      </c>
      <c r="I66" s="188">
        <v>0</v>
      </c>
      <c r="J66" s="188">
        <v>17</v>
      </c>
      <c r="K66" s="188">
        <v>1</v>
      </c>
    </row>
    <row r="67" spans="1:11" x14ac:dyDescent="0.25">
      <c r="A67" s="188" t="s">
        <v>145</v>
      </c>
      <c r="B67" s="188">
        <v>2466</v>
      </c>
      <c r="C67" s="188">
        <v>163</v>
      </c>
      <c r="D67" s="188">
        <v>48</v>
      </c>
      <c r="E67" s="188">
        <v>1</v>
      </c>
      <c r="F67" s="188">
        <v>149</v>
      </c>
      <c r="G67" s="188">
        <v>17</v>
      </c>
      <c r="H67" s="188">
        <v>4</v>
      </c>
      <c r="I67" s="188">
        <v>1</v>
      </c>
      <c r="J67" s="188">
        <v>89</v>
      </c>
      <c r="K67" s="188">
        <v>5</v>
      </c>
    </row>
    <row r="68" spans="1:11" x14ac:dyDescent="0.25">
      <c r="A68" s="188" t="s">
        <v>144</v>
      </c>
      <c r="B68" s="188">
        <v>2101</v>
      </c>
      <c r="C68" s="188">
        <v>72</v>
      </c>
      <c r="D68" s="188">
        <v>12</v>
      </c>
      <c r="E68" s="188">
        <v>1</v>
      </c>
      <c r="F68" s="188">
        <v>70</v>
      </c>
      <c r="G68" s="188">
        <v>12</v>
      </c>
      <c r="H68" s="188">
        <v>5</v>
      </c>
      <c r="I68" s="188">
        <v>1</v>
      </c>
      <c r="J68" s="188">
        <v>65</v>
      </c>
      <c r="K68" s="188">
        <v>8</v>
      </c>
    </row>
    <row r="69" spans="1:11" x14ac:dyDescent="0.25">
      <c r="A69" s="188" t="s">
        <v>143</v>
      </c>
      <c r="B69" s="188">
        <v>3243</v>
      </c>
      <c r="C69" s="188">
        <v>345</v>
      </c>
      <c r="D69" s="188">
        <v>51</v>
      </c>
      <c r="E69" s="188">
        <v>17</v>
      </c>
      <c r="F69" s="188">
        <v>237</v>
      </c>
      <c r="G69" s="188">
        <v>42</v>
      </c>
      <c r="H69" s="188">
        <v>7</v>
      </c>
      <c r="I69" s="188">
        <v>1</v>
      </c>
      <c r="J69" s="188">
        <v>85</v>
      </c>
      <c r="K69" s="188">
        <v>16</v>
      </c>
    </row>
    <row r="70" spans="1:11" x14ac:dyDescent="0.25">
      <c r="A70" s="188" t="s">
        <v>142</v>
      </c>
      <c r="B70" s="188">
        <v>3695</v>
      </c>
      <c r="C70" s="188">
        <v>220</v>
      </c>
      <c r="D70" s="188">
        <v>32</v>
      </c>
      <c r="E70" s="188">
        <v>28</v>
      </c>
      <c r="F70" s="188">
        <v>159</v>
      </c>
      <c r="G70" s="188">
        <v>15</v>
      </c>
      <c r="H70" s="188">
        <v>15</v>
      </c>
      <c r="I70" s="188">
        <v>0</v>
      </c>
      <c r="J70" s="188">
        <v>87</v>
      </c>
      <c r="K70" s="188">
        <v>33</v>
      </c>
    </row>
    <row r="71" spans="1:11" x14ac:dyDescent="0.25">
      <c r="A71" s="188" t="s">
        <v>141</v>
      </c>
      <c r="B71" s="188">
        <v>3573</v>
      </c>
      <c r="C71" s="188">
        <v>399</v>
      </c>
      <c r="D71" s="188">
        <v>23</v>
      </c>
      <c r="E71" s="188">
        <v>54</v>
      </c>
      <c r="F71" s="188">
        <v>418</v>
      </c>
      <c r="G71" s="188">
        <v>48</v>
      </c>
      <c r="H71" s="188">
        <v>11</v>
      </c>
      <c r="I71" s="188">
        <v>4</v>
      </c>
      <c r="J71" s="188">
        <v>195</v>
      </c>
      <c r="K71" s="188">
        <v>43</v>
      </c>
    </row>
    <row r="72" spans="1:11" x14ac:dyDescent="0.25">
      <c r="A72" s="188" t="s">
        <v>140</v>
      </c>
      <c r="B72" s="188">
        <v>1554</v>
      </c>
      <c r="C72" s="188">
        <v>83</v>
      </c>
      <c r="D72" s="188">
        <v>17</v>
      </c>
      <c r="E72" s="188">
        <v>12</v>
      </c>
      <c r="F72" s="188">
        <v>163</v>
      </c>
      <c r="G72" s="188">
        <v>40</v>
      </c>
      <c r="H72" s="188">
        <v>5</v>
      </c>
      <c r="I72" s="188">
        <v>0</v>
      </c>
      <c r="J72" s="188">
        <v>75</v>
      </c>
      <c r="K72" s="188">
        <v>20</v>
      </c>
    </row>
    <row r="73" spans="1:11" x14ac:dyDescent="0.25">
      <c r="A73" s="188" t="s">
        <v>139</v>
      </c>
      <c r="B73" s="188">
        <v>2545</v>
      </c>
      <c r="C73" s="188">
        <v>26</v>
      </c>
      <c r="D73" s="188">
        <v>7</v>
      </c>
      <c r="E73" s="188">
        <v>9</v>
      </c>
      <c r="F73" s="188">
        <v>28</v>
      </c>
      <c r="G73" s="188">
        <v>4</v>
      </c>
      <c r="H73" s="188">
        <v>6</v>
      </c>
      <c r="I73" s="188">
        <v>0</v>
      </c>
      <c r="J73" s="188">
        <v>14</v>
      </c>
      <c r="K73" s="188">
        <v>6</v>
      </c>
    </row>
    <row r="74" spans="1:11" x14ac:dyDescent="0.25">
      <c r="A74" s="188" t="s">
        <v>138</v>
      </c>
      <c r="B74" s="188">
        <v>1514</v>
      </c>
      <c r="C74" s="188">
        <v>95</v>
      </c>
      <c r="D74" s="188">
        <v>23</v>
      </c>
      <c r="E74" s="188">
        <v>9</v>
      </c>
      <c r="F74" s="188">
        <v>114</v>
      </c>
      <c r="G74" s="188">
        <v>9</v>
      </c>
      <c r="H74" s="188">
        <v>1</v>
      </c>
      <c r="I74" s="188">
        <v>0</v>
      </c>
      <c r="J74" s="188">
        <v>45</v>
      </c>
      <c r="K74" s="188">
        <v>14</v>
      </c>
    </row>
    <row r="75" spans="1:11" x14ac:dyDescent="0.25">
      <c r="A75" s="188" t="s">
        <v>137</v>
      </c>
      <c r="B75" s="188">
        <v>13083</v>
      </c>
      <c r="C75" s="188">
        <v>965</v>
      </c>
      <c r="D75" s="188">
        <v>72</v>
      </c>
      <c r="E75" s="188">
        <v>64</v>
      </c>
      <c r="F75" s="188">
        <v>1118</v>
      </c>
      <c r="G75" s="188">
        <v>132</v>
      </c>
      <c r="H75" s="188">
        <v>20</v>
      </c>
      <c r="I75" s="188">
        <v>7</v>
      </c>
      <c r="J75" s="188">
        <v>582</v>
      </c>
      <c r="K75" s="188">
        <v>122</v>
      </c>
    </row>
    <row r="76" spans="1:11" x14ac:dyDescent="0.25">
      <c r="A76" s="188" t="s">
        <v>136</v>
      </c>
      <c r="B76" s="188">
        <v>3085</v>
      </c>
      <c r="C76" s="188">
        <v>9</v>
      </c>
      <c r="D76" s="188">
        <v>8</v>
      </c>
      <c r="E76" s="188">
        <v>3</v>
      </c>
      <c r="F76" s="188">
        <v>47</v>
      </c>
      <c r="G76" s="188">
        <v>6</v>
      </c>
      <c r="H76" s="188">
        <v>7</v>
      </c>
      <c r="I76" s="188">
        <v>0</v>
      </c>
      <c r="J76" s="188">
        <v>28</v>
      </c>
      <c r="K76" s="188">
        <v>2</v>
      </c>
    </row>
    <row r="77" spans="1:11" x14ac:dyDescent="0.25">
      <c r="A77" s="188" t="s">
        <v>135</v>
      </c>
      <c r="B77" s="188">
        <v>667</v>
      </c>
      <c r="C77" s="188">
        <v>5</v>
      </c>
      <c r="D77" s="188">
        <v>0</v>
      </c>
      <c r="E77" s="188">
        <v>0</v>
      </c>
      <c r="F77" s="188">
        <v>3</v>
      </c>
      <c r="G77" s="188">
        <v>0</v>
      </c>
      <c r="H77" s="188">
        <v>0</v>
      </c>
      <c r="I77" s="188">
        <v>0</v>
      </c>
      <c r="J77" s="188">
        <v>1</v>
      </c>
      <c r="K77" s="188">
        <v>1</v>
      </c>
    </row>
    <row r="78" spans="1:11" x14ac:dyDescent="0.25">
      <c r="A78" s="188" t="s">
        <v>134</v>
      </c>
      <c r="B78" s="188">
        <v>2655</v>
      </c>
      <c r="C78" s="188">
        <v>368</v>
      </c>
      <c r="D78" s="188">
        <v>5</v>
      </c>
      <c r="E78" s="188">
        <v>55</v>
      </c>
      <c r="F78" s="188">
        <v>315</v>
      </c>
      <c r="G78" s="188">
        <v>118</v>
      </c>
      <c r="H78" s="188">
        <v>4</v>
      </c>
      <c r="I78" s="188">
        <v>3</v>
      </c>
      <c r="J78" s="188">
        <v>199</v>
      </c>
      <c r="K78" s="188">
        <v>3</v>
      </c>
    </row>
    <row r="79" spans="1:11" x14ac:dyDescent="0.25">
      <c r="A79" s="188" t="s">
        <v>133</v>
      </c>
      <c r="B79" s="188">
        <v>2121</v>
      </c>
      <c r="C79" s="188">
        <v>190</v>
      </c>
      <c r="D79" s="188">
        <v>165</v>
      </c>
      <c r="E79" s="188">
        <v>13</v>
      </c>
      <c r="F79" s="188">
        <v>236</v>
      </c>
      <c r="G79" s="188">
        <v>39</v>
      </c>
      <c r="H79" s="188">
        <v>10</v>
      </c>
      <c r="I79" s="188">
        <v>3</v>
      </c>
      <c r="J79" s="188">
        <v>98</v>
      </c>
      <c r="K79" s="188">
        <v>33</v>
      </c>
    </row>
    <row r="80" spans="1:11" x14ac:dyDescent="0.25">
      <c r="A80" s="188" t="s">
        <v>132</v>
      </c>
      <c r="B80" s="188">
        <v>922</v>
      </c>
      <c r="C80" s="188">
        <v>17</v>
      </c>
      <c r="D80" s="188">
        <v>2</v>
      </c>
      <c r="E80" s="188">
        <v>0</v>
      </c>
      <c r="F80" s="188">
        <v>24</v>
      </c>
      <c r="G80" s="188">
        <v>13</v>
      </c>
      <c r="H80" s="188">
        <v>1</v>
      </c>
      <c r="I80" s="188">
        <v>0</v>
      </c>
      <c r="J80" s="188">
        <v>38</v>
      </c>
      <c r="K80" s="188">
        <v>7</v>
      </c>
    </row>
    <row r="81" spans="1:11" x14ac:dyDescent="0.25">
      <c r="A81" s="188" t="s">
        <v>131</v>
      </c>
      <c r="B81" s="188">
        <v>6141</v>
      </c>
      <c r="C81" s="188">
        <v>1151</v>
      </c>
      <c r="D81" s="188">
        <v>113</v>
      </c>
      <c r="E81" s="188">
        <v>14</v>
      </c>
      <c r="F81" s="188">
        <v>329</v>
      </c>
      <c r="G81" s="188">
        <v>20</v>
      </c>
      <c r="H81" s="188">
        <v>22</v>
      </c>
      <c r="I81" s="188">
        <v>3</v>
      </c>
      <c r="J81" s="188">
        <v>99</v>
      </c>
      <c r="K81" s="188">
        <v>23</v>
      </c>
    </row>
    <row r="82" spans="1:11" x14ac:dyDescent="0.25">
      <c r="A82" s="188" t="s">
        <v>130</v>
      </c>
      <c r="B82" s="188">
        <v>1886</v>
      </c>
      <c r="C82" s="188">
        <v>74</v>
      </c>
      <c r="D82" s="188">
        <v>0</v>
      </c>
      <c r="E82" s="188">
        <v>31</v>
      </c>
      <c r="F82" s="188">
        <v>103</v>
      </c>
      <c r="G82" s="188">
        <v>1</v>
      </c>
      <c r="H82" s="188">
        <v>7</v>
      </c>
      <c r="I82" s="188">
        <v>0</v>
      </c>
      <c r="J82" s="188">
        <v>34</v>
      </c>
      <c r="K82" s="188">
        <v>0</v>
      </c>
    </row>
    <row r="83" spans="1:11" x14ac:dyDescent="0.25">
      <c r="A83" s="188" t="s">
        <v>129</v>
      </c>
      <c r="B83" s="188">
        <v>643</v>
      </c>
      <c r="C83" s="188">
        <v>74</v>
      </c>
      <c r="D83" s="188">
        <v>1</v>
      </c>
      <c r="E83" s="188">
        <v>1</v>
      </c>
      <c r="F83" s="188">
        <v>58</v>
      </c>
      <c r="G83" s="188">
        <v>28</v>
      </c>
      <c r="H83" s="188">
        <v>5</v>
      </c>
      <c r="I83" s="188">
        <v>0</v>
      </c>
      <c r="J83" s="188">
        <v>31</v>
      </c>
      <c r="K83" s="188">
        <v>4</v>
      </c>
    </row>
    <row r="84" spans="1:11" x14ac:dyDescent="0.25">
      <c r="A84" s="188" t="s">
        <v>128</v>
      </c>
      <c r="B84" s="188">
        <v>5994</v>
      </c>
      <c r="C84" s="188">
        <v>197</v>
      </c>
      <c r="D84" s="188">
        <v>26</v>
      </c>
      <c r="E84" s="188">
        <v>5</v>
      </c>
      <c r="F84" s="188">
        <v>220</v>
      </c>
      <c r="G84" s="188">
        <v>7</v>
      </c>
      <c r="H84" s="188">
        <v>7</v>
      </c>
      <c r="I84" s="188">
        <v>4</v>
      </c>
      <c r="J84" s="188">
        <v>84</v>
      </c>
      <c r="K84" s="188">
        <v>15</v>
      </c>
    </row>
    <row r="85" spans="1:11" x14ac:dyDescent="0.25">
      <c r="A85" s="188" t="s">
        <v>127</v>
      </c>
      <c r="B85" s="188">
        <v>1773</v>
      </c>
      <c r="C85" s="188">
        <v>26</v>
      </c>
      <c r="D85" s="188">
        <v>21</v>
      </c>
      <c r="E85" s="188">
        <v>0</v>
      </c>
      <c r="F85" s="188">
        <v>37</v>
      </c>
      <c r="G85" s="188">
        <v>5</v>
      </c>
      <c r="H85" s="188">
        <v>1</v>
      </c>
      <c r="I85" s="188">
        <v>0</v>
      </c>
      <c r="J85" s="188">
        <v>12</v>
      </c>
      <c r="K85" s="188">
        <v>2</v>
      </c>
    </row>
    <row r="86" spans="1:11" x14ac:dyDescent="0.25">
      <c r="A86" s="188" t="s">
        <v>126</v>
      </c>
      <c r="B86" s="188">
        <v>304</v>
      </c>
      <c r="C86" s="188">
        <v>3</v>
      </c>
      <c r="D86" s="188">
        <v>4</v>
      </c>
      <c r="E86" s="188">
        <v>0</v>
      </c>
      <c r="F86" s="188">
        <v>0</v>
      </c>
      <c r="G86" s="188">
        <v>0</v>
      </c>
      <c r="H86" s="188">
        <v>1</v>
      </c>
      <c r="I86" s="188">
        <v>0</v>
      </c>
      <c r="J86" s="188">
        <v>4</v>
      </c>
      <c r="K86" s="188">
        <v>1</v>
      </c>
    </row>
    <row r="87" spans="1:11" x14ac:dyDescent="0.25">
      <c r="A87" s="188" t="s">
        <v>125</v>
      </c>
      <c r="B87" s="188">
        <v>110202</v>
      </c>
      <c r="C87" s="188">
        <v>2632</v>
      </c>
      <c r="D87" s="188">
        <v>311</v>
      </c>
      <c r="E87" s="188">
        <v>74</v>
      </c>
      <c r="F87" s="188">
        <v>6200</v>
      </c>
      <c r="G87" s="188">
        <v>239</v>
      </c>
      <c r="H87" s="188">
        <v>248</v>
      </c>
      <c r="I87" s="188">
        <v>50</v>
      </c>
      <c r="J87" s="188">
        <v>1145</v>
      </c>
      <c r="K87" s="188">
        <v>692</v>
      </c>
    </row>
    <row r="88" spans="1:11" x14ac:dyDescent="0.25">
      <c r="A88" s="188" t="s">
        <v>124</v>
      </c>
      <c r="B88" s="188">
        <v>435</v>
      </c>
      <c r="C88" s="188">
        <v>1</v>
      </c>
      <c r="D88" s="188">
        <v>1</v>
      </c>
      <c r="E88" s="188">
        <v>0</v>
      </c>
      <c r="F88" s="188">
        <v>9</v>
      </c>
      <c r="G88" s="188">
        <v>3</v>
      </c>
      <c r="H88" s="188">
        <v>1</v>
      </c>
      <c r="I88" s="188">
        <v>0</v>
      </c>
      <c r="J88" s="188">
        <v>2</v>
      </c>
      <c r="K88" s="188">
        <v>2</v>
      </c>
    </row>
    <row r="89" spans="1:11" x14ac:dyDescent="0.25">
      <c r="A89" s="188" t="s">
        <v>123</v>
      </c>
      <c r="B89" s="188">
        <v>7655</v>
      </c>
      <c r="C89" s="188">
        <v>716</v>
      </c>
      <c r="D89" s="188">
        <v>66</v>
      </c>
      <c r="E89" s="188">
        <v>8</v>
      </c>
      <c r="F89" s="188">
        <v>522</v>
      </c>
      <c r="G89" s="188">
        <v>40</v>
      </c>
      <c r="H89" s="188">
        <v>22</v>
      </c>
      <c r="I89" s="188">
        <v>3</v>
      </c>
      <c r="J89" s="188">
        <v>383</v>
      </c>
      <c r="K89" s="188">
        <v>18</v>
      </c>
    </row>
    <row r="90" spans="1:11" x14ac:dyDescent="0.25">
      <c r="A90" s="188" t="s">
        <v>122</v>
      </c>
      <c r="B90" s="188">
        <v>2860</v>
      </c>
      <c r="C90" s="188">
        <v>273</v>
      </c>
      <c r="D90" s="188">
        <v>50</v>
      </c>
      <c r="E90" s="188">
        <v>33</v>
      </c>
      <c r="F90" s="188">
        <v>227</v>
      </c>
      <c r="G90" s="188">
        <v>67</v>
      </c>
      <c r="H90" s="188">
        <v>15</v>
      </c>
      <c r="I90" s="188">
        <v>0</v>
      </c>
      <c r="J90" s="188">
        <v>109</v>
      </c>
      <c r="K90" s="188">
        <v>17</v>
      </c>
    </row>
    <row r="91" spans="1:11" x14ac:dyDescent="0.25">
      <c r="A91" s="188" t="s">
        <v>121</v>
      </c>
      <c r="B91" s="188">
        <v>13405</v>
      </c>
      <c r="C91" s="188">
        <v>502</v>
      </c>
      <c r="D91" s="188">
        <v>81</v>
      </c>
      <c r="E91" s="188">
        <v>201</v>
      </c>
      <c r="F91" s="188">
        <v>675</v>
      </c>
      <c r="G91" s="188">
        <v>22</v>
      </c>
      <c r="H91" s="188">
        <v>45</v>
      </c>
      <c r="I91" s="188">
        <v>0</v>
      </c>
      <c r="J91" s="188">
        <v>383</v>
      </c>
      <c r="K91" s="188">
        <v>122</v>
      </c>
    </row>
    <row r="92" spans="1:11" x14ac:dyDescent="0.25">
      <c r="A92" s="188" t="s">
        <v>120</v>
      </c>
      <c r="B92" s="188">
        <v>1976</v>
      </c>
      <c r="C92" s="188">
        <v>10</v>
      </c>
      <c r="D92" s="188">
        <v>8</v>
      </c>
      <c r="E92" s="188">
        <v>1</v>
      </c>
      <c r="F92" s="188">
        <v>43</v>
      </c>
      <c r="G92" s="188">
        <v>6</v>
      </c>
      <c r="H92" s="188">
        <v>1</v>
      </c>
      <c r="I92" s="188">
        <v>0</v>
      </c>
      <c r="J92" s="188">
        <v>15</v>
      </c>
      <c r="K92" s="188">
        <v>0</v>
      </c>
    </row>
    <row r="93" spans="1:11" x14ac:dyDescent="0.25">
      <c r="A93" s="188" t="s">
        <v>119</v>
      </c>
      <c r="B93" s="188">
        <v>3499</v>
      </c>
      <c r="C93" s="188">
        <v>56</v>
      </c>
      <c r="D93" s="188">
        <v>9</v>
      </c>
      <c r="E93" s="188">
        <v>12</v>
      </c>
      <c r="F93" s="188">
        <v>43</v>
      </c>
      <c r="G93" s="188">
        <v>5</v>
      </c>
      <c r="H93" s="188">
        <v>7</v>
      </c>
      <c r="I93" s="188">
        <v>0</v>
      </c>
      <c r="J93" s="188">
        <v>23</v>
      </c>
      <c r="K93" s="188">
        <v>6</v>
      </c>
    </row>
    <row r="94" spans="1:11" x14ac:dyDescent="0.25">
      <c r="A94" s="188" t="s">
        <v>118</v>
      </c>
      <c r="B94" s="188">
        <v>2275</v>
      </c>
      <c r="C94" s="188">
        <v>134</v>
      </c>
      <c r="D94" s="188">
        <v>19</v>
      </c>
      <c r="E94" s="188">
        <v>20</v>
      </c>
      <c r="F94" s="188">
        <v>112</v>
      </c>
      <c r="G94" s="188">
        <v>29</v>
      </c>
      <c r="H94" s="188">
        <v>4</v>
      </c>
      <c r="I94" s="188">
        <v>1</v>
      </c>
      <c r="J94" s="188">
        <v>69</v>
      </c>
      <c r="K94" s="188">
        <v>11</v>
      </c>
    </row>
    <row r="95" spans="1:11" x14ac:dyDescent="0.25">
      <c r="A95" s="188" t="s">
        <v>117</v>
      </c>
      <c r="B95" s="188">
        <v>7890</v>
      </c>
      <c r="C95" s="188">
        <v>390</v>
      </c>
      <c r="D95" s="188">
        <v>131</v>
      </c>
      <c r="E95" s="188">
        <v>66</v>
      </c>
      <c r="F95" s="188">
        <v>634</v>
      </c>
      <c r="G95" s="188">
        <v>132</v>
      </c>
      <c r="H95" s="188">
        <v>33</v>
      </c>
      <c r="I95" s="188">
        <v>1</v>
      </c>
      <c r="J95" s="188">
        <v>422</v>
      </c>
      <c r="K95" s="188">
        <v>82</v>
      </c>
    </row>
    <row r="96" spans="1:11" x14ac:dyDescent="0.25">
      <c r="A96" s="188" t="s">
        <v>116</v>
      </c>
      <c r="B96" s="188">
        <v>2260</v>
      </c>
      <c r="C96" s="188">
        <v>176</v>
      </c>
      <c r="D96" s="188">
        <v>9</v>
      </c>
      <c r="E96" s="188">
        <v>9</v>
      </c>
      <c r="F96" s="188">
        <v>190</v>
      </c>
      <c r="G96" s="188">
        <v>101</v>
      </c>
      <c r="H96" s="188">
        <v>4</v>
      </c>
      <c r="I96" s="188">
        <v>2</v>
      </c>
      <c r="J96" s="188">
        <v>108</v>
      </c>
      <c r="K96" s="188">
        <v>2</v>
      </c>
    </row>
    <row r="97" spans="1:11" x14ac:dyDescent="0.25">
      <c r="A97" s="188" t="s">
        <v>115</v>
      </c>
      <c r="B97" s="188">
        <v>870</v>
      </c>
      <c r="C97" s="188">
        <v>68</v>
      </c>
      <c r="D97" s="188">
        <v>46</v>
      </c>
      <c r="E97" s="188">
        <v>1</v>
      </c>
      <c r="F97" s="188">
        <v>55</v>
      </c>
      <c r="G97" s="188">
        <v>22</v>
      </c>
      <c r="H97" s="188">
        <v>3</v>
      </c>
      <c r="I97" s="188">
        <v>1</v>
      </c>
      <c r="J97" s="188">
        <v>36</v>
      </c>
      <c r="K97" s="188">
        <v>3</v>
      </c>
    </row>
    <row r="98" spans="1:11" x14ac:dyDescent="0.25">
      <c r="A98" s="188" t="s">
        <v>114</v>
      </c>
      <c r="B98" s="188">
        <v>1464</v>
      </c>
      <c r="C98" s="188">
        <v>10</v>
      </c>
      <c r="D98" s="188">
        <v>1</v>
      </c>
      <c r="E98" s="188">
        <v>0</v>
      </c>
      <c r="F98" s="188">
        <v>28</v>
      </c>
      <c r="G98" s="188">
        <v>3</v>
      </c>
      <c r="H98" s="188">
        <v>0</v>
      </c>
      <c r="I98" s="188">
        <v>0</v>
      </c>
      <c r="J98" s="188">
        <v>5</v>
      </c>
      <c r="K98" s="188">
        <v>3</v>
      </c>
    </row>
    <row r="99" spans="1:11" x14ac:dyDescent="0.25">
      <c r="A99" s="188" t="s">
        <v>113</v>
      </c>
      <c r="B99" s="188">
        <v>2557</v>
      </c>
      <c r="C99" s="188">
        <v>37</v>
      </c>
      <c r="D99" s="188">
        <v>10</v>
      </c>
      <c r="E99" s="188">
        <v>14</v>
      </c>
      <c r="F99" s="188">
        <v>49</v>
      </c>
      <c r="G99" s="188">
        <v>10</v>
      </c>
      <c r="H99" s="188">
        <v>11</v>
      </c>
      <c r="I99" s="188">
        <v>0</v>
      </c>
      <c r="J99" s="188">
        <v>29</v>
      </c>
      <c r="K99" s="188">
        <v>1</v>
      </c>
    </row>
    <row r="100" spans="1:11" x14ac:dyDescent="0.25">
      <c r="A100" s="188" t="s">
        <v>112</v>
      </c>
      <c r="B100" s="188">
        <v>1909</v>
      </c>
      <c r="C100" s="188">
        <v>133</v>
      </c>
      <c r="D100" s="188">
        <v>18</v>
      </c>
      <c r="E100" s="188">
        <v>3</v>
      </c>
      <c r="F100" s="188">
        <v>188</v>
      </c>
      <c r="G100" s="188">
        <v>22</v>
      </c>
      <c r="H100" s="188">
        <v>2</v>
      </c>
      <c r="I100" s="188">
        <v>2</v>
      </c>
      <c r="J100" s="188">
        <v>83</v>
      </c>
      <c r="K100" s="188">
        <v>4</v>
      </c>
    </row>
    <row r="101" spans="1:11" x14ac:dyDescent="0.25">
      <c r="A101" s="188" t="s">
        <v>111</v>
      </c>
      <c r="B101" s="188">
        <v>3129</v>
      </c>
      <c r="C101" s="188">
        <v>153</v>
      </c>
      <c r="D101" s="188">
        <v>47</v>
      </c>
      <c r="E101" s="188">
        <v>44</v>
      </c>
      <c r="F101" s="188">
        <v>257</v>
      </c>
      <c r="G101" s="188">
        <v>66</v>
      </c>
      <c r="H101" s="188">
        <v>10</v>
      </c>
      <c r="I101" s="188">
        <v>1</v>
      </c>
      <c r="J101" s="188">
        <v>126</v>
      </c>
      <c r="K101" s="188">
        <v>37</v>
      </c>
    </row>
    <row r="102" spans="1:11" x14ac:dyDescent="0.25">
      <c r="A102" s="188" t="s">
        <v>110</v>
      </c>
      <c r="B102" s="188">
        <v>1013</v>
      </c>
      <c r="C102" s="188">
        <v>14</v>
      </c>
      <c r="D102" s="188">
        <v>1</v>
      </c>
      <c r="E102" s="188">
        <v>0</v>
      </c>
      <c r="F102" s="188">
        <v>19</v>
      </c>
      <c r="G102" s="188">
        <v>1</v>
      </c>
      <c r="H102" s="188">
        <v>0</v>
      </c>
      <c r="I102" s="188">
        <v>1</v>
      </c>
      <c r="J102" s="188">
        <v>13</v>
      </c>
      <c r="K102" s="188">
        <v>0</v>
      </c>
    </row>
    <row r="103" spans="1:11" x14ac:dyDescent="0.25">
      <c r="A103" s="188" t="s">
        <v>109</v>
      </c>
      <c r="B103" s="188">
        <v>3135</v>
      </c>
      <c r="C103" s="188">
        <v>25</v>
      </c>
      <c r="D103" s="188">
        <v>3</v>
      </c>
      <c r="E103" s="188">
        <v>1</v>
      </c>
      <c r="F103" s="188">
        <v>35</v>
      </c>
      <c r="G103" s="188">
        <v>8</v>
      </c>
      <c r="H103" s="188">
        <v>0</v>
      </c>
      <c r="I103" s="188">
        <v>0</v>
      </c>
      <c r="J103" s="188">
        <v>47</v>
      </c>
      <c r="K103" s="188">
        <v>2</v>
      </c>
    </row>
    <row r="104" spans="1:11" x14ac:dyDescent="0.25">
      <c r="A104" s="188" t="s">
        <v>108</v>
      </c>
      <c r="B104" s="188">
        <v>760</v>
      </c>
      <c r="C104" s="188">
        <v>35</v>
      </c>
      <c r="D104" s="188">
        <v>15</v>
      </c>
      <c r="E104" s="188">
        <v>4</v>
      </c>
      <c r="F104" s="188">
        <v>34</v>
      </c>
      <c r="G104" s="188">
        <v>5</v>
      </c>
      <c r="H104" s="188">
        <v>0</v>
      </c>
      <c r="I104" s="188">
        <v>0</v>
      </c>
      <c r="J104" s="188">
        <v>21</v>
      </c>
      <c r="K104" s="188">
        <v>7</v>
      </c>
    </row>
    <row r="105" spans="1:11" x14ac:dyDescent="0.25">
      <c r="A105" s="188" t="s">
        <v>107</v>
      </c>
      <c r="B105" s="188">
        <v>827</v>
      </c>
      <c r="C105" s="188">
        <v>77</v>
      </c>
      <c r="D105" s="188">
        <v>11</v>
      </c>
      <c r="E105" s="188">
        <v>2</v>
      </c>
      <c r="F105" s="188">
        <v>63</v>
      </c>
      <c r="G105" s="188">
        <v>8</v>
      </c>
      <c r="H105" s="188">
        <v>2</v>
      </c>
      <c r="I105" s="188">
        <v>0</v>
      </c>
      <c r="J105" s="188">
        <v>36</v>
      </c>
      <c r="K105" s="188">
        <v>11</v>
      </c>
    </row>
    <row r="106" spans="1:11" x14ac:dyDescent="0.25">
      <c r="A106" s="188" t="s">
        <v>106</v>
      </c>
      <c r="B106" s="188">
        <v>11182</v>
      </c>
      <c r="C106" s="188">
        <v>643</v>
      </c>
      <c r="D106" s="188">
        <v>694</v>
      </c>
      <c r="E106" s="188">
        <v>192</v>
      </c>
      <c r="F106" s="188">
        <v>899</v>
      </c>
      <c r="G106" s="188">
        <v>183</v>
      </c>
      <c r="H106" s="188">
        <v>48</v>
      </c>
      <c r="I106" s="188">
        <v>0</v>
      </c>
      <c r="J106" s="188">
        <v>537</v>
      </c>
      <c r="K106" s="188">
        <v>146</v>
      </c>
    </row>
    <row r="107" spans="1:11" x14ac:dyDescent="0.25">
      <c r="A107" s="188" t="s">
        <v>105</v>
      </c>
      <c r="B107" s="188">
        <v>1612</v>
      </c>
      <c r="C107" s="188">
        <v>30</v>
      </c>
      <c r="D107" s="188">
        <v>27</v>
      </c>
      <c r="E107" s="188">
        <v>8</v>
      </c>
      <c r="F107" s="188">
        <v>61</v>
      </c>
      <c r="G107" s="188">
        <v>13</v>
      </c>
      <c r="H107" s="188">
        <v>4</v>
      </c>
      <c r="I107" s="188">
        <v>1</v>
      </c>
      <c r="J107" s="188">
        <v>16</v>
      </c>
      <c r="K107" s="188">
        <v>6</v>
      </c>
    </row>
    <row r="108" spans="1:11" x14ac:dyDescent="0.25">
      <c r="A108" s="188" t="s">
        <v>104</v>
      </c>
      <c r="B108" s="188">
        <v>3034</v>
      </c>
      <c r="C108" s="188">
        <v>118</v>
      </c>
      <c r="D108" s="188">
        <v>11</v>
      </c>
      <c r="E108" s="188">
        <v>5</v>
      </c>
      <c r="F108" s="188">
        <v>181</v>
      </c>
      <c r="G108" s="188">
        <v>27</v>
      </c>
      <c r="H108" s="188">
        <v>6</v>
      </c>
      <c r="I108" s="188">
        <v>0</v>
      </c>
      <c r="J108" s="188">
        <v>38</v>
      </c>
      <c r="K108" s="188">
        <v>14</v>
      </c>
    </row>
    <row r="109" spans="1:11" x14ac:dyDescent="0.25">
      <c r="A109" s="188" t="s">
        <v>103</v>
      </c>
      <c r="B109" s="188">
        <v>4087</v>
      </c>
      <c r="C109" s="188">
        <v>292</v>
      </c>
      <c r="D109" s="188">
        <v>85</v>
      </c>
      <c r="E109" s="188">
        <v>37</v>
      </c>
      <c r="F109" s="188">
        <v>163</v>
      </c>
      <c r="G109" s="188">
        <v>30</v>
      </c>
      <c r="H109" s="188">
        <v>10</v>
      </c>
      <c r="I109" s="188">
        <v>2</v>
      </c>
      <c r="J109" s="188">
        <v>118</v>
      </c>
      <c r="K109" s="188">
        <v>17</v>
      </c>
    </row>
    <row r="110" spans="1:11" x14ac:dyDescent="0.25">
      <c r="A110" s="188" t="s">
        <v>102</v>
      </c>
      <c r="B110" s="188">
        <v>1592</v>
      </c>
      <c r="C110" s="188">
        <v>17</v>
      </c>
      <c r="D110" s="188">
        <v>10</v>
      </c>
      <c r="E110" s="188">
        <v>2</v>
      </c>
      <c r="F110" s="188">
        <v>20</v>
      </c>
      <c r="G110" s="188">
        <v>5</v>
      </c>
      <c r="H110" s="188">
        <v>5</v>
      </c>
      <c r="I110" s="188">
        <v>0</v>
      </c>
      <c r="J110" s="188">
        <v>16</v>
      </c>
      <c r="K110" s="188">
        <v>2</v>
      </c>
    </row>
    <row r="111" spans="1:11" x14ac:dyDescent="0.25">
      <c r="A111" s="188" t="s">
        <v>101</v>
      </c>
      <c r="B111" s="188">
        <v>2515</v>
      </c>
      <c r="C111" s="188">
        <v>184</v>
      </c>
      <c r="D111" s="188">
        <v>121</v>
      </c>
      <c r="E111" s="188">
        <v>3</v>
      </c>
      <c r="F111" s="188">
        <v>264</v>
      </c>
      <c r="G111" s="188">
        <v>24</v>
      </c>
      <c r="H111" s="188">
        <v>5</v>
      </c>
      <c r="I111" s="188">
        <v>3</v>
      </c>
      <c r="J111" s="188">
        <v>140</v>
      </c>
      <c r="K111" s="188">
        <v>15</v>
      </c>
    </row>
    <row r="112" spans="1:11" x14ac:dyDescent="0.25">
      <c r="A112" s="188" t="s">
        <v>100</v>
      </c>
      <c r="B112" s="188">
        <v>1765</v>
      </c>
      <c r="C112" s="188">
        <v>33</v>
      </c>
      <c r="D112" s="188">
        <v>1</v>
      </c>
      <c r="E112" s="188">
        <v>4</v>
      </c>
      <c r="F112" s="188">
        <v>39</v>
      </c>
      <c r="G112" s="188">
        <v>4</v>
      </c>
      <c r="H112" s="188">
        <v>2</v>
      </c>
      <c r="I112" s="188">
        <v>0</v>
      </c>
      <c r="J112" s="188">
        <v>33</v>
      </c>
      <c r="K112" s="188">
        <v>5</v>
      </c>
    </row>
    <row r="113" spans="1:11" x14ac:dyDescent="0.25">
      <c r="A113" s="188" t="s">
        <v>99</v>
      </c>
      <c r="B113" s="188">
        <v>6264</v>
      </c>
      <c r="C113" s="188">
        <v>615</v>
      </c>
      <c r="D113" s="188">
        <v>37</v>
      </c>
      <c r="E113" s="188">
        <v>30</v>
      </c>
      <c r="F113" s="188">
        <v>361</v>
      </c>
      <c r="G113" s="188">
        <v>27</v>
      </c>
      <c r="H113" s="188">
        <v>5</v>
      </c>
      <c r="I113" s="188">
        <v>2</v>
      </c>
      <c r="J113" s="188">
        <v>237</v>
      </c>
      <c r="K113" s="188">
        <v>6</v>
      </c>
    </row>
    <row r="114" spans="1:11" x14ac:dyDescent="0.25">
      <c r="A114" s="188" t="s">
        <v>98</v>
      </c>
      <c r="B114" s="188">
        <v>2453</v>
      </c>
      <c r="C114" s="188">
        <v>104</v>
      </c>
      <c r="D114" s="188">
        <v>39</v>
      </c>
      <c r="E114" s="188">
        <v>14</v>
      </c>
      <c r="F114" s="188">
        <v>155</v>
      </c>
      <c r="G114" s="188">
        <v>57</v>
      </c>
      <c r="H114" s="188">
        <v>6</v>
      </c>
      <c r="I114" s="188">
        <v>0</v>
      </c>
      <c r="J114" s="188">
        <v>97</v>
      </c>
      <c r="K114" s="188">
        <v>16</v>
      </c>
    </row>
    <row r="115" spans="1:11" x14ac:dyDescent="0.25">
      <c r="A115" s="188" t="s">
        <v>97</v>
      </c>
      <c r="B115" s="188">
        <v>1309</v>
      </c>
      <c r="C115" s="188">
        <v>46</v>
      </c>
      <c r="D115" s="188">
        <v>6</v>
      </c>
      <c r="E115" s="188">
        <v>8</v>
      </c>
      <c r="F115" s="188">
        <v>85</v>
      </c>
      <c r="G115" s="188">
        <v>16</v>
      </c>
      <c r="H115" s="188">
        <v>7</v>
      </c>
      <c r="I115" s="188">
        <v>2</v>
      </c>
      <c r="J115" s="188">
        <v>54</v>
      </c>
      <c r="K115" s="188">
        <v>10</v>
      </c>
    </row>
    <row r="116" spans="1:11" x14ac:dyDescent="0.25">
      <c r="A116" s="188" t="s">
        <v>96</v>
      </c>
      <c r="B116" s="188">
        <v>4707</v>
      </c>
      <c r="C116" s="188">
        <v>94</v>
      </c>
      <c r="D116" s="188">
        <v>11</v>
      </c>
      <c r="E116" s="188">
        <v>56</v>
      </c>
      <c r="F116" s="188">
        <v>144</v>
      </c>
      <c r="G116" s="188">
        <v>9</v>
      </c>
      <c r="H116" s="188">
        <v>19</v>
      </c>
      <c r="I116" s="188">
        <v>1</v>
      </c>
      <c r="J116" s="188">
        <v>93</v>
      </c>
      <c r="K116" s="188">
        <v>44</v>
      </c>
    </row>
    <row r="117" spans="1:11" x14ac:dyDescent="0.25">
      <c r="A117" s="188" t="s">
        <v>95</v>
      </c>
      <c r="B117" s="188">
        <v>960</v>
      </c>
      <c r="C117" s="188">
        <v>32</v>
      </c>
      <c r="D117" s="188">
        <v>24</v>
      </c>
      <c r="E117" s="188">
        <v>0</v>
      </c>
      <c r="F117" s="188">
        <v>62</v>
      </c>
      <c r="G117" s="188">
        <v>9</v>
      </c>
      <c r="H117" s="188">
        <v>0</v>
      </c>
      <c r="I117" s="188">
        <v>1</v>
      </c>
      <c r="J117" s="188">
        <v>30</v>
      </c>
      <c r="K117" s="188">
        <v>1</v>
      </c>
    </row>
    <row r="118" spans="1:11" x14ac:dyDescent="0.25">
      <c r="A118" s="188" t="s">
        <v>94</v>
      </c>
      <c r="B118" s="188">
        <v>2525</v>
      </c>
      <c r="C118" s="188">
        <v>217</v>
      </c>
      <c r="D118" s="188">
        <v>370</v>
      </c>
      <c r="E118" s="188">
        <v>21</v>
      </c>
      <c r="F118" s="188">
        <v>240</v>
      </c>
      <c r="G118" s="188">
        <v>52</v>
      </c>
      <c r="H118" s="188">
        <v>13</v>
      </c>
      <c r="I118" s="188">
        <v>0</v>
      </c>
      <c r="J118" s="188">
        <v>184</v>
      </c>
      <c r="K118" s="188">
        <v>35</v>
      </c>
    </row>
    <row r="119" spans="1:11" x14ac:dyDescent="0.25">
      <c r="A119" s="188" t="s">
        <v>93</v>
      </c>
      <c r="B119" s="188">
        <v>1374</v>
      </c>
      <c r="C119" s="188">
        <v>16</v>
      </c>
      <c r="D119" s="188">
        <v>11</v>
      </c>
      <c r="E119" s="188">
        <v>0</v>
      </c>
      <c r="F119" s="188">
        <v>42</v>
      </c>
      <c r="G119" s="188">
        <v>4</v>
      </c>
      <c r="H119" s="188">
        <v>1</v>
      </c>
      <c r="I119" s="188">
        <v>0</v>
      </c>
      <c r="J119" s="188">
        <v>10</v>
      </c>
      <c r="K119" s="188">
        <v>1</v>
      </c>
    </row>
    <row r="120" spans="1:11" x14ac:dyDescent="0.25">
      <c r="A120" s="188" t="s">
        <v>92</v>
      </c>
      <c r="B120" s="188">
        <v>991</v>
      </c>
      <c r="C120" s="188">
        <v>18</v>
      </c>
      <c r="D120" s="188">
        <v>2</v>
      </c>
      <c r="E120" s="188">
        <v>0</v>
      </c>
      <c r="F120" s="188">
        <v>9</v>
      </c>
      <c r="G120" s="188">
        <v>4</v>
      </c>
      <c r="H120" s="188">
        <v>1</v>
      </c>
      <c r="I120" s="188">
        <v>0</v>
      </c>
      <c r="J120" s="188">
        <v>8</v>
      </c>
      <c r="K120" s="188">
        <v>3</v>
      </c>
    </row>
    <row r="121" spans="1:11" x14ac:dyDescent="0.25">
      <c r="A121" s="188" t="s">
        <v>91</v>
      </c>
      <c r="B121" s="188">
        <v>671</v>
      </c>
      <c r="C121" s="188">
        <v>40</v>
      </c>
      <c r="D121" s="188">
        <v>116</v>
      </c>
      <c r="E121" s="188">
        <v>18</v>
      </c>
      <c r="F121" s="188">
        <v>52</v>
      </c>
      <c r="G121" s="188">
        <v>6</v>
      </c>
      <c r="H121" s="188">
        <v>3</v>
      </c>
      <c r="I121" s="188">
        <v>0</v>
      </c>
      <c r="J121" s="188">
        <v>53</v>
      </c>
      <c r="K121" s="188">
        <v>10</v>
      </c>
    </row>
    <row r="122" spans="1:11" x14ac:dyDescent="0.25">
      <c r="A122" s="188" t="s">
        <v>90</v>
      </c>
      <c r="B122" s="188">
        <v>1687</v>
      </c>
      <c r="C122" s="188">
        <v>46</v>
      </c>
      <c r="D122" s="188">
        <v>4</v>
      </c>
      <c r="E122" s="188">
        <v>0</v>
      </c>
      <c r="F122" s="188">
        <v>86</v>
      </c>
      <c r="G122" s="188">
        <v>18</v>
      </c>
      <c r="H122" s="188">
        <v>3</v>
      </c>
      <c r="I122" s="188">
        <v>0</v>
      </c>
      <c r="J122" s="188">
        <v>72</v>
      </c>
      <c r="K122" s="188">
        <v>17</v>
      </c>
    </row>
    <row r="123" spans="1:11" x14ac:dyDescent="0.25">
      <c r="A123" s="188" t="s">
        <v>89</v>
      </c>
      <c r="B123" s="188">
        <v>4103</v>
      </c>
      <c r="C123" s="188">
        <v>339</v>
      </c>
      <c r="D123" s="188">
        <v>46</v>
      </c>
      <c r="E123" s="188">
        <v>64</v>
      </c>
      <c r="F123" s="188">
        <v>234</v>
      </c>
      <c r="G123" s="188">
        <v>28</v>
      </c>
      <c r="H123" s="188">
        <v>15</v>
      </c>
      <c r="I123" s="188">
        <v>3</v>
      </c>
      <c r="J123" s="188">
        <v>225</v>
      </c>
      <c r="K123" s="188">
        <v>46</v>
      </c>
    </row>
    <row r="124" spans="1:11" x14ac:dyDescent="0.25">
      <c r="A124" s="188" t="s">
        <v>88</v>
      </c>
      <c r="B124" s="188">
        <v>1790</v>
      </c>
      <c r="C124" s="188">
        <v>83</v>
      </c>
      <c r="D124" s="188">
        <v>20</v>
      </c>
      <c r="E124" s="188">
        <v>3</v>
      </c>
      <c r="F124" s="188">
        <v>113</v>
      </c>
      <c r="G124" s="188">
        <v>33</v>
      </c>
      <c r="H124" s="188">
        <v>1</v>
      </c>
      <c r="I124" s="188">
        <v>0</v>
      </c>
      <c r="J124" s="188">
        <v>52</v>
      </c>
      <c r="K124" s="188">
        <v>1</v>
      </c>
    </row>
    <row r="125" spans="1:11" x14ac:dyDescent="0.25">
      <c r="A125" s="188" t="s">
        <v>87</v>
      </c>
      <c r="B125" s="188">
        <v>3908</v>
      </c>
      <c r="C125" s="188">
        <v>186</v>
      </c>
      <c r="D125" s="188">
        <v>17</v>
      </c>
      <c r="E125" s="188">
        <v>2</v>
      </c>
      <c r="F125" s="188">
        <v>165</v>
      </c>
      <c r="G125" s="188">
        <v>43</v>
      </c>
      <c r="H125" s="188">
        <v>18</v>
      </c>
      <c r="I125" s="188">
        <v>0</v>
      </c>
      <c r="J125" s="188">
        <v>143</v>
      </c>
      <c r="K125" s="188">
        <v>11</v>
      </c>
    </row>
    <row r="126" spans="1:11" x14ac:dyDescent="0.25">
      <c r="A126" s="188" t="s">
        <v>86</v>
      </c>
      <c r="B126" s="188">
        <v>1656</v>
      </c>
      <c r="C126" s="188">
        <v>20</v>
      </c>
      <c r="D126" s="188">
        <v>0</v>
      </c>
      <c r="E126" s="188">
        <v>16</v>
      </c>
      <c r="F126" s="188">
        <v>51</v>
      </c>
      <c r="G126" s="188">
        <v>2</v>
      </c>
      <c r="H126" s="188">
        <v>5</v>
      </c>
      <c r="I126" s="188">
        <v>0</v>
      </c>
      <c r="J126" s="188">
        <v>51</v>
      </c>
      <c r="K126" s="188">
        <v>9</v>
      </c>
    </row>
    <row r="127" spans="1:11" x14ac:dyDescent="0.25">
      <c r="A127" s="188" t="s">
        <v>85</v>
      </c>
      <c r="B127" s="188">
        <v>4169</v>
      </c>
      <c r="C127" s="188">
        <v>469</v>
      </c>
      <c r="D127" s="188">
        <v>298</v>
      </c>
      <c r="E127" s="188">
        <v>58</v>
      </c>
      <c r="F127" s="188">
        <v>339</v>
      </c>
      <c r="G127" s="188">
        <v>61</v>
      </c>
      <c r="H127" s="188">
        <v>11</v>
      </c>
      <c r="I127" s="188">
        <v>4</v>
      </c>
      <c r="J127" s="188">
        <v>188</v>
      </c>
      <c r="K127" s="188">
        <v>36</v>
      </c>
    </row>
    <row r="128" spans="1:11" x14ac:dyDescent="0.25">
      <c r="A128" s="188" t="s">
        <v>84</v>
      </c>
      <c r="B128" s="188">
        <v>1266</v>
      </c>
      <c r="C128" s="188">
        <v>84</v>
      </c>
      <c r="D128" s="188">
        <v>23</v>
      </c>
      <c r="E128" s="188">
        <v>3</v>
      </c>
      <c r="F128" s="188">
        <v>90</v>
      </c>
      <c r="G128" s="188">
        <v>12</v>
      </c>
      <c r="H128" s="188">
        <v>1</v>
      </c>
      <c r="I128" s="188">
        <v>0</v>
      </c>
      <c r="J128" s="188">
        <v>37</v>
      </c>
      <c r="K128" s="188">
        <v>6</v>
      </c>
    </row>
    <row r="129" spans="1:11" x14ac:dyDescent="0.25">
      <c r="A129" s="188" t="s">
        <v>83</v>
      </c>
      <c r="B129" s="188">
        <v>849</v>
      </c>
      <c r="C129" s="188">
        <v>26</v>
      </c>
      <c r="D129" s="188">
        <v>11</v>
      </c>
      <c r="E129" s="188">
        <v>1</v>
      </c>
      <c r="F129" s="188">
        <v>53</v>
      </c>
      <c r="G129" s="188">
        <v>6</v>
      </c>
      <c r="H129" s="188">
        <v>0</v>
      </c>
      <c r="I129" s="188">
        <v>0</v>
      </c>
      <c r="J129" s="188">
        <v>19</v>
      </c>
      <c r="K129" s="188">
        <v>5</v>
      </c>
    </row>
    <row r="130" spans="1:11" x14ac:dyDescent="0.25">
      <c r="A130" s="188" t="s">
        <v>82</v>
      </c>
      <c r="B130" s="188">
        <v>3617</v>
      </c>
      <c r="C130" s="188">
        <v>195</v>
      </c>
      <c r="D130" s="188">
        <v>111</v>
      </c>
      <c r="E130" s="188">
        <v>2</v>
      </c>
      <c r="F130" s="188">
        <v>347</v>
      </c>
      <c r="G130" s="188">
        <v>51</v>
      </c>
      <c r="H130" s="188">
        <v>8</v>
      </c>
      <c r="I130" s="188">
        <v>6</v>
      </c>
      <c r="J130" s="188">
        <v>172</v>
      </c>
      <c r="K130" s="188">
        <v>66</v>
      </c>
    </row>
    <row r="131" spans="1:11" x14ac:dyDescent="0.25">
      <c r="A131" s="188" t="s">
        <v>81</v>
      </c>
      <c r="B131" s="188">
        <v>12085</v>
      </c>
      <c r="C131" s="188">
        <v>1131</v>
      </c>
      <c r="D131" s="188">
        <v>20</v>
      </c>
      <c r="E131" s="188">
        <v>291</v>
      </c>
      <c r="F131" s="188">
        <v>795</v>
      </c>
      <c r="G131" s="188">
        <v>58</v>
      </c>
      <c r="H131" s="188">
        <v>36</v>
      </c>
      <c r="I131" s="188">
        <v>2</v>
      </c>
      <c r="J131" s="188">
        <v>640</v>
      </c>
      <c r="K131" s="188">
        <v>81</v>
      </c>
    </row>
    <row r="132" spans="1:11" x14ac:dyDescent="0.25">
      <c r="A132" s="188" t="s">
        <v>80</v>
      </c>
      <c r="B132" s="188">
        <v>1621</v>
      </c>
      <c r="C132" s="188">
        <v>127</v>
      </c>
      <c r="D132" s="188">
        <v>23</v>
      </c>
      <c r="E132" s="188">
        <v>14</v>
      </c>
      <c r="F132" s="188">
        <v>76</v>
      </c>
      <c r="G132" s="188">
        <v>5</v>
      </c>
      <c r="H132" s="188">
        <v>2</v>
      </c>
      <c r="I132" s="188">
        <v>0</v>
      </c>
      <c r="J132" s="188">
        <v>21</v>
      </c>
      <c r="K132" s="188">
        <v>1</v>
      </c>
    </row>
    <row r="133" spans="1:11" x14ac:dyDescent="0.25">
      <c r="A133" s="188" t="s">
        <v>79</v>
      </c>
      <c r="B133" s="188">
        <v>4682</v>
      </c>
      <c r="C133" s="188">
        <v>504</v>
      </c>
      <c r="D133" s="188">
        <v>65</v>
      </c>
      <c r="E133" s="188">
        <v>20</v>
      </c>
      <c r="F133" s="188">
        <v>432</v>
      </c>
      <c r="G133" s="188">
        <v>34</v>
      </c>
      <c r="H133" s="188">
        <v>13</v>
      </c>
      <c r="I133" s="188">
        <v>2</v>
      </c>
      <c r="J133" s="188">
        <v>175</v>
      </c>
      <c r="K133" s="188">
        <v>53</v>
      </c>
    </row>
    <row r="134" spans="1:11" x14ac:dyDescent="0.25">
      <c r="A134" s="188" t="s">
        <v>78</v>
      </c>
      <c r="B134" s="188">
        <v>633</v>
      </c>
      <c r="C134" s="188">
        <v>13</v>
      </c>
      <c r="D134" s="188">
        <v>8</v>
      </c>
      <c r="E134" s="188">
        <v>6</v>
      </c>
      <c r="F134" s="188">
        <v>7</v>
      </c>
      <c r="G134" s="188">
        <v>1</v>
      </c>
      <c r="H134" s="188">
        <v>4</v>
      </c>
      <c r="I134" s="188">
        <v>0</v>
      </c>
      <c r="J134" s="188">
        <v>12</v>
      </c>
      <c r="K134" s="188">
        <v>1</v>
      </c>
    </row>
    <row r="135" spans="1:11" x14ac:dyDescent="0.25">
      <c r="A135" s="188" t="s">
        <v>77</v>
      </c>
      <c r="B135" s="188">
        <v>2789</v>
      </c>
      <c r="C135" s="188">
        <v>283</v>
      </c>
      <c r="D135" s="188">
        <v>43</v>
      </c>
      <c r="E135" s="188">
        <v>6</v>
      </c>
      <c r="F135" s="188">
        <v>206</v>
      </c>
      <c r="G135" s="188">
        <v>10</v>
      </c>
      <c r="H135" s="188">
        <v>7</v>
      </c>
      <c r="I135" s="188">
        <v>4</v>
      </c>
      <c r="J135" s="188">
        <v>129</v>
      </c>
      <c r="K135" s="188">
        <v>1</v>
      </c>
    </row>
    <row r="136" spans="1:11" x14ac:dyDescent="0.25">
      <c r="A136" s="188" t="s">
        <v>76</v>
      </c>
      <c r="B136" s="188">
        <v>695</v>
      </c>
      <c r="C136" s="188">
        <v>21</v>
      </c>
      <c r="D136" s="188">
        <v>28</v>
      </c>
      <c r="E136" s="188">
        <v>5</v>
      </c>
      <c r="F136" s="188">
        <v>35</v>
      </c>
      <c r="G136" s="188">
        <v>5</v>
      </c>
      <c r="H136" s="188">
        <v>0</v>
      </c>
      <c r="I136" s="188">
        <v>0</v>
      </c>
      <c r="J136" s="188">
        <v>16</v>
      </c>
      <c r="K136" s="188">
        <v>3</v>
      </c>
    </row>
    <row r="137" spans="1:11" x14ac:dyDescent="0.25">
      <c r="A137" s="188" t="s">
        <v>75</v>
      </c>
      <c r="B137" s="188">
        <v>684</v>
      </c>
      <c r="C137" s="188">
        <v>15</v>
      </c>
      <c r="D137" s="188">
        <v>6</v>
      </c>
      <c r="E137" s="188">
        <v>0</v>
      </c>
      <c r="F137" s="188">
        <v>66</v>
      </c>
      <c r="G137" s="188">
        <v>11</v>
      </c>
      <c r="H137" s="188">
        <v>3</v>
      </c>
      <c r="I137" s="188">
        <v>2</v>
      </c>
      <c r="J137" s="188">
        <v>15</v>
      </c>
      <c r="K137" s="188">
        <v>1</v>
      </c>
    </row>
    <row r="138" spans="1:11" x14ac:dyDescent="0.25">
      <c r="A138" s="188" t="s">
        <v>74</v>
      </c>
      <c r="B138" s="188">
        <v>2138</v>
      </c>
      <c r="C138" s="188">
        <v>281</v>
      </c>
      <c r="D138" s="188">
        <v>59</v>
      </c>
      <c r="E138" s="188">
        <v>8</v>
      </c>
      <c r="F138" s="188">
        <v>198</v>
      </c>
      <c r="G138" s="188">
        <v>112</v>
      </c>
      <c r="H138" s="188">
        <v>7</v>
      </c>
      <c r="I138" s="188">
        <v>3</v>
      </c>
      <c r="J138" s="188">
        <v>106</v>
      </c>
      <c r="K138" s="188">
        <v>20</v>
      </c>
    </row>
    <row r="139" spans="1:11" x14ac:dyDescent="0.25">
      <c r="A139" s="188" t="s">
        <v>73</v>
      </c>
      <c r="B139" s="188">
        <v>3297</v>
      </c>
      <c r="C139" s="188">
        <v>30</v>
      </c>
      <c r="D139" s="188">
        <v>9</v>
      </c>
      <c r="E139" s="188">
        <v>2</v>
      </c>
      <c r="F139" s="188">
        <v>44</v>
      </c>
      <c r="G139" s="188">
        <v>11</v>
      </c>
      <c r="H139" s="188">
        <v>2</v>
      </c>
      <c r="I139" s="188">
        <v>1</v>
      </c>
      <c r="J139" s="188">
        <v>45</v>
      </c>
      <c r="K139" s="188">
        <v>3</v>
      </c>
    </row>
    <row r="140" spans="1:11" x14ac:dyDescent="0.25">
      <c r="A140" s="188" t="s">
        <v>72</v>
      </c>
      <c r="B140" s="188">
        <v>6807</v>
      </c>
      <c r="C140" s="188">
        <v>137</v>
      </c>
      <c r="D140" s="188">
        <v>119</v>
      </c>
      <c r="E140" s="188">
        <v>2</v>
      </c>
      <c r="F140" s="188">
        <v>172</v>
      </c>
      <c r="G140" s="188">
        <v>15</v>
      </c>
      <c r="H140" s="188">
        <v>2</v>
      </c>
      <c r="I140" s="188">
        <v>1</v>
      </c>
      <c r="J140" s="188">
        <v>82</v>
      </c>
      <c r="K140" s="188">
        <v>16</v>
      </c>
    </row>
    <row r="141" spans="1:11" x14ac:dyDescent="0.25">
      <c r="A141" s="188" t="s">
        <v>71</v>
      </c>
      <c r="B141" s="188">
        <v>1158</v>
      </c>
      <c r="C141" s="188">
        <v>38</v>
      </c>
      <c r="D141" s="188">
        <v>9</v>
      </c>
      <c r="E141" s="188">
        <v>1</v>
      </c>
      <c r="F141" s="188">
        <v>66</v>
      </c>
      <c r="G141" s="188">
        <v>18</v>
      </c>
      <c r="H141" s="188">
        <v>4</v>
      </c>
      <c r="I141" s="188">
        <v>0</v>
      </c>
      <c r="J141" s="188">
        <v>63</v>
      </c>
      <c r="K141" s="188">
        <v>1</v>
      </c>
    </row>
    <row r="142" spans="1:11" x14ac:dyDescent="0.25">
      <c r="A142" s="188" t="s">
        <v>70</v>
      </c>
      <c r="B142" s="188">
        <v>557</v>
      </c>
      <c r="C142" s="188">
        <v>7</v>
      </c>
      <c r="D142" s="188">
        <v>4</v>
      </c>
      <c r="E142" s="188">
        <v>0</v>
      </c>
      <c r="F142" s="188">
        <v>13</v>
      </c>
      <c r="G142" s="188">
        <v>0</v>
      </c>
      <c r="H142" s="188">
        <v>0</v>
      </c>
      <c r="I142" s="188">
        <v>0</v>
      </c>
      <c r="J142" s="188">
        <v>8</v>
      </c>
      <c r="K142" s="188">
        <v>2</v>
      </c>
    </row>
    <row r="143" spans="1:11" x14ac:dyDescent="0.25">
      <c r="A143" s="188" t="s">
        <v>69</v>
      </c>
      <c r="B143" s="188">
        <v>2052</v>
      </c>
      <c r="C143" s="188">
        <v>109</v>
      </c>
      <c r="D143" s="188">
        <v>27</v>
      </c>
      <c r="E143" s="188">
        <v>22</v>
      </c>
      <c r="F143" s="188">
        <v>156</v>
      </c>
      <c r="G143" s="188">
        <v>55</v>
      </c>
      <c r="H143" s="188">
        <v>8</v>
      </c>
      <c r="I143" s="188">
        <v>1</v>
      </c>
      <c r="J143" s="188">
        <v>121</v>
      </c>
      <c r="K143" s="188">
        <v>10</v>
      </c>
    </row>
    <row r="144" spans="1:11" x14ac:dyDescent="0.25">
      <c r="A144" s="188" t="s">
        <v>68</v>
      </c>
      <c r="B144" s="188">
        <v>8025</v>
      </c>
      <c r="C144" s="188">
        <v>438</v>
      </c>
      <c r="D144" s="188">
        <v>88</v>
      </c>
      <c r="E144" s="188">
        <v>4</v>
      </c>
      <c r="F144" s="188">
        <v>587</v>
      </c>
      <c r="G144" s="188">
        <v>62</v>
      </c>
      <c r="H144" s="188">
        <v>5</v>
      </c>
      <c r="I144" s="188">
        <v>1</v>
      </c>
      <c r="J144" s="188">
        <v>173</v>
      </c>
      <c r="K144" s="188">
        <v>73</v>
      </c>
    </row>
    <row r="145" spans="1:11" x14ac:dyDescent="0.25">
      <c r="A145" s="188" t="s">
        <v>67</v>
      </c>
      <c r="B145" s="188">
        <v>1014</v>
      </c>
      <c r="C145" s="188">
        <v>19</v>
      </c>
      <c r="D145" s="188">
        <v>5</v>
      </c>
      <c r="E145" s="188">
        <v>13</v>
      </c>
      <c r="F145" s="188">
        <v>74</v>
      </c>
      <c r="G145" s="188">
        <v>2</v>
      </c>
      <c r="H145" s="188">
        <v>2</v>
      </c>
      <c r="I145" s="188">
        <v>1</v>
      </c>
      <c r="J145" s="188">
        <v>22</v>
      </c>
      <c r="K145" s="188">
        <v>7</v>
      </c>
    </row>
    <row r="146" spans="1:11" x14ac:dyDescent="0.25">
      <c r="A146" s="188" t="s">
        <v>66</v>
      </c>
      <c r="B146" s="188">
        <v>1</v>
      </c>
      <c r="C146" s="188">
        <v>0</v>
      </c>
      <c r="D146" s="188">
        <v>0</v>
      </c>
      <c r="E146" s="188">
        <v>0</v>
      </c>
      <c r="F146" s="188">
        <v>0</v>
      </c>
      <c r="G146" s="188">
        <v>0</v>
      </c>
      <c r="H146" s="188">
        <v>1</v>
      </c>
      <c r="I146" s="188">
        <v>0</v>
      </c>
      <c r="J146" s="188">
        <v>0</v>
      </c>
      <c r="K146" s="188">
        <v>0</v>
      </c>
    </row>
    <row r="147" spans="1:11" x14ac:dyDescent="0.25">
      <c r="A147" s="188" t="s">
        <v>65</v>
      </c>
      <c r="B147" s="188">
        <v>388</v>
      </c>
      <c r="C147" s="188">
        <v>51</v>
      </c>
      <c r="D147" s="188">
        <v>6</v>
      </c>
      <c r="E147" s="188">
        <v>0</v>
      </c>
      <c r="F147" s="188">
        <v>30</v>
      </c>
      <c r="G147" s="188">
        <v>9</v>
      </c>
      <c r="H147" s="188">
        <v>1</v>
      </c>
      <c r="I147" s="188">
        <v>0</v>
      </c>
      <c r="J147" s="188">
        <v>5</v>
      </c>
      <c r="K147" s="188">
        <v>1</v>
      </c>
    </row>
    <row r="148" spans="1:11" x14ac:dyDescent="0.25">
      <c r="A148" s="188" t="s">
        <v>64</v>
      </c>
      <c r="B148" s="188">
        <v>2638</v>
      </c>
      <c r="C148" s="188">
        <v>89</v>
      </c>
      <c r="D148" s="188">
        <v>12</v>
      </c>
      <c r="E148" s="188">
        <v>2</v>
      </c>
      <c r="F148" s="188">
        <v>96</v>
      </c>
      <c r="G148" s="188">
        <v>18</v>
      </c>
      <c r="H148" s="188">
        <v>6</v>
      </c>
      <c r="I148" s="188">
        <v>0</v>
      </c>
      <c r="J148" s="188">
        <v>60</v>
      </c>
      <c r="K148" s="188">
        <v>3</v>
      </c>
    </row>
    <row r="149" spans="1:11" x14ac:dyDescent="0.25">
      <c r="A149" s="188" t="s">
        <v>63</v>
      </c>
      <c r="B149" s="188">
        <v>3087</v>
      </c>
      <c r="C149" s="188">
        <v>188</v>
      </c>
      <c r="D149" s="188">
        <v>98</v>
      </c>
      <c r="E149" s="188">
        <v>2</v>
      </c>
      <c r="F149" s="188">
        <v>327</v>
      </c>
      <c r="G149" s="188">
        <v>97</v>
      </c>
      <c r="H149" s="188">
        <v>7</v>
      </c>
      <c r="I149" s="188">
        <v>2</v>
      </c>
      <c r="J149" s="188">
        <v>199</v>
      </c>
      <c r="K149" s="188">
        <v>12</v>
      </c>
    </row>
    <row r="150" spans="1:11" x14ac:dyDescent="0.25">
      <c r="A150" s="188" t="s">
        <v>62</v>
      </c>
      <c r="B150" s="188">
        <v>2790</v>
      </c>
      <c r="C150" s="188">
        <v>232</v>
      </c>
      <c r="D150" s="188">
        <v>78</v>
      </c>
      <c r="E150" s="188">
        <v>4</v>
      </c>
      <c r="F150" s="188">
        <v>279</v>
      </c>
      <c r="G150" s="188">
        <v>67</v>
      </c>
      <c r="H150" s="188">
        <v>12</v>
      </c>
      <c r="I150" s="188">
        <v>2</v>
      </c>
      <c r="J150" s="188">
        <v>129</v>
      </c>
      <c r="K150" s="188">
        <v>32</v>
      </c>
    </row>
    <row r="151" spans="1:11" x14ac:dyDescent="0.25">
      <c r="A151" s="188" t="s">
        <v>61</v>
      </c>
      <c r="B151" s="188">
        <v>2088</v>
      </c>
      <c r="C151" s="188">
        <v>56</v>
      </c>
      <c r="D151" s="188">
        <v>28</v>
      </c>
      <c r="E151" s="188">
        <v>17</v>
      </c>
      <c r="F151" s="188">
        <v>141</v>
      </c>
      <c r="G151" s="188">
        <v>4</v>
      </c>
      <c r="H151" s="188">
        <v>8</v>
      </c>
      <c r="I151" s="188">
        <v>0</v>
      </c>
      <c r="J151" s="188">
        <v>71</v>
      </c>
      <c r="K151" s="188">
        <v>1</v>
      </c>
    </row>
    <row r="152" spans="1:11" x14ac:dyDescent="0.25">
      <c r="A152" s="188" t="s">
        <v>60</v>
      </c>
      <c r="B152" s="188">
        <v>1007</v>
      </c>
      <c r="C152" s="188">
        <v>10</v>
      </c>
      <c r="D152" s="188">
        <v>6</v>
      </c>
      <c r="E152" s="188">
        <v>1</v>
      </c>
      <c r="F152" s="188">
        <v>31</v>
      </c>
      <c r="G152" s="188">
        <v>0</v>
      </c>
      <c r="H152" s="188">
        <v>0</v>
      </c>
      <c r="I152" s="188">
        <v>0</v>
      </c>
      <c r="J152" s="188">
        <v>18</v>
      </c>
      <c r="K152" s="188">
        <v>0</v>
      </c>
    </row>
    <row r="153" spans="1:11" x14ac:dyDescent="0.25">
      <c r="A153" s="188" t="s">
        <v>59</v>
      </c>
      <c r="B153" s="188">
        <v>402</v>
      </c>
      <c r="C153" s="188">
        <v>51</v>
      </c>
      <c r="D153" s="188">
        <v>5</v>
      </c>
      <c r="E153" s="188">
        <v>0</v>
      </c>
      <c r="F153" s="188">
        <v>27</v>
      </c>
      <c r="G153" s="188">
        <v>23</v>
      </c>
      <c r="H153" s="188">
        <v>1</v>
      </c>
      <c r="I153" s="188">
        <v>0</v>
      </c>
      <c r="J153" s="188">
        <v>27</v>
      </c>
      <c r="K153" s="188">
        <v>0</v>
      </c>
    </row>
    <row r="154" spans="1:11" x14ac:dyDescent="0.25">
      <c r="A154" s="188" t="s">
        <v>58</v>
      </c>
      <c r="B154" s="188">
        <v>9083</v>
      </c>
      <c r="C154" s="188">
        <v>684</v>
      </c>
      <c r="D154" s="188">
        <v>110</v>
      </c>
      <c r="E154" s="188">
        <v>39</v>
      </c>
      <c r="F154" s="188">
        <v>636</v>
      </c>
      <c r="G154" s="188">
        <v>49</v>
      </c>
      <c r="H154" s="188">
        <v>32</v>
      </c>
      <c r="I154" s="188">
        <v>8</v>
      </c>
      <c r="J154" s="188">
        <v>469</v>
      </c>
      <c r="K154" s="188">
        <v>84</v>
      </c>
    </row>
    <row r="155" spans="1:11" x14ac:dyDescent="0.25">
      <c r="A155" s="188" t="s">
        <v>57</v>
      </c>
      <c r="B155" s="188">
        <v>6865</v>
      </c>
      <c r="C155" s="188">
        <v>331</v>
      </c>
      <c r="D155" s="188">
        <v>82</v>
      </c>
      <c r="E155" s="188">
        <v>8</v>
      </c>
      <c r="F155" s="188">
        <v>513</v>
      </c>
      <c r="G155" s="188">
        <v>34</v>
      </c>
      <c r="H155" s="188">
        <v>16</v>
      </c>
      <c r="I155" s="188">
        <v>7</v>
      </c>
      <c r="J155" s="188">
        <v>287</v>
      </c>
      <c r="K155" s="188">
        <v>67</v>
      </c>
    </row>
    <row r="156" spans="1:11" x14ac:dyDescent="0.25">
      <c r="A156" s="188" t="s">
        <v>56</v>
      </c>
      <c r="B156" s="188">
        <v>2717</v>
      </c>
      <c r="C156" s="188">
        <v>11</v>
      </c>
      <c r="D156" s="188">
        <v>22</v>
      </c>
      <c r="E156" s="188">
        <v>1</v>
      </c>
      <c r="F156" s="188">
        <v>59</v>
      </c>
      <c r="G156" s="188">
        <v>3</v>
      </c>
      <c r="H156" s="188">
        <v>0</v>
      </c>
      <c r="I156" s="188">
        <v>0</v>
      </c>
      <c r="J156" s="188">
        <v>45</v>
      </c>
      <c r="K156" s="188">
        <v>4</v>
      </c>
    </row>
    <row r="157" spans="1:11" x14ac:dyDescent="0.25">
      <c r="A157" s="188" t="s">
        <v>55</v>
      </c>
      <c r="B157" s="188">
        <v>1477</v>
      </c>
      <c r="C157" s="188">
        <v>94</v>
      </c>
      <c r="D157" s="188">
        <v>18</v>
      </c>
      <c r="E157" s="188">
        <v>22</v>
      </c>
      <c r="F157" s="188">
        <v>139</v>
      </c>
      <c r="G157" s="188">
        <v>32</v>
      </c>
      <c r="H157" s="188">
        <v>5</v>
      </c>
      <c r="I157" s="188">
        <v>1</v>
      </c>
      <c r="J157" s="188">
        <v>77</v>
      </c>
      <c r="K157" s="188">
        <v>11</v>
      </c>
    </row>
    <row r="158" spans="1:11" x14ac:dyDescent="0.25">
      <c r="A158" s="188" t="s">
        <v>54</v>
      </c>
      <c r="B158" s="188">
        <v>162</v>
      </c>
      <c r="C158" s="188">
        <v>20</v>
      </c>
      <c r="D158" s="188">
        <v>0</v>
      </c>
      <c r="E158" s="188">
        <v>1</v>
      </c>
      <c r="F158" s="188">
        <v>22</v>
      </c>
      <c r="G158" s="188">
        <v>0</v>
      </c>
      <c r="H158" s="188">
        <v>0</v>
      </c>
      <c r="I158" s="188">
        <v>0</v>
      </c>
      <c r="J158" s="188">
        <v>4</v>
      </c>
      <c r="K158" s="188">
        <v>0</v>
      </c>
    </row>
    <row r="159" spans="1:11" x14ac:dyDescent="0.25">
      <c r="A159" s="188" t="s">
        <v>53</v>
      </c>
      <c r="B159" s="188">
        <v>2994</v>
      </c>
      <c r="C159" s="188">
        <v>257</v>
      </c>
      <c r="D159" s="188">
        <v>11</v>
      </c>
      <c r="E159" s="188">
        <v>48</v>
      </c>
      <c r="F159" s="188">
        <v>255</v>
      </c>
      <c r="G159" s="188">
        <v>55</v>
      </c>
      <c r="H159" s="188">
        <v>13</v>
      </c>
      <c r="I159" s="188">
        <v>2</v>
      </c>
      <c r="J159" s="188">
        <v>130</v>
      </c>
      <c r="K159" s="188">
        <v>12</v>
      </c>
    </row>
    <row r="160" spans="1:11" x14ac:dyDescent="0.25">
      <c r="A160" s="188" t="s">
        <v>52</v>
      </c>
      <c r="B160" s="188">
        <v>2573</v>
      </c>
      <c r="C160" s="188">
        <v>162</v>
      </c>
      <c r="D160" s="188">
        <v>34</v>
      </c>
      <c r="E160" s="188">
        <v>7</v>
      </c>
      <c r="F160" s="188">
        <v>260</v>
      </c>
      <c r="G160" s="188">
        <v>27</v>
      </c>
      <c r="H160" s="188">
        <v>10</v>
      </c>
      <c r="I160" s="188">
        <v>0</v>
      </c>
      <c r="J160" s="188">
        <v>115</v>
      </c>
      <c r="K160" s="188">
        <v>10</v>
      </c>
    </row>
    <row r="161" spans="1:11" x14ac:dyDescent="0.25">
      <c r="A161" s="188" t="s">
        <v>51</v>
      </c>
      <c r="B161" s="188">
        <v>1703</v>
      </c>
      <c r="C161" s="188">
        <v>110</v>
      </c>
      <c r="D161" s="188">
        <v>87</v>
      </c>
      <c r="E161" s="188">
        <v>23</v>
      </c>
      <c r="F161" s="188">
        <v>222</v>
      </c>
      <c r="G161" s="188">
        <v>33</v>
      </c>
      <c r="H161" s="188">
        <v>3</v>
      </c>
      <c r="I161" s="188">
        <v>1</v>
      </c>
      <c r="J161" s="188">
        <v>106</v>
      </c>
      <c r="K161" s="188">
        <v>11</v>
      </c>
    </row>
    <row r="162" spans="1:11" x14ac:dyDescent="0.25">
      <c r="A162" s="188" t="s">
        <v>50</v>
      </c>
      <c r="B162" s="188">
        <v>1852</v>
      </c>
      <c r="C162" s="188">
        <v>190</v>
      </c>
      <c r="D162" s="188">
        <v>11</v>
      </c>
      <c r="E162" s="188">
        <v>4</v>
      </c>
      <c r="F162" s="188">
        <v>126</v>
      </c>
      <c r="G162" s="188">
        <v>9</v>
      </c>
      <c r="H162" s="188">
        <v>4</v>
      </c>
      <c r="I162" s="188">
        <v>3</v>
      </c>
      <c r="J162" s="188">
        <v>88</v>
      </c>
      <c r="K162" s="188">
        <v>2</v>
      </c>
    </row>
    <row r="163" spans="1:11" x14ac:dyDescent="0.25">
      <c r="A163" s="188" t="s">
        <v>49</v>
      </c>
      <c r="B163" s="188">
        <v>1114</v>
      </c>
      <c r="C163" s="188">
        <v>19</v>
      </c>
      <c r="D163" s="188">
        <v>4</v>
      </c>
      <c r="E163" s="188">
        <v>1</v>
      </c>
      <c r="F163" s="188">
        <v>38</v>
      </c>
      <c r="G163" s="188">
        <v>4</v>
      </c>
      <c r="H163" s="188">
        <v>3</v>
      </c>
      <c r="I163" s="188">
        <v>3</v>
      </c>
      <c r="J163" s="188">
        <v>31</v>
      </c>
      <c r="K163" s="188">
        <v>0</v>
      </c>
    </row>
    <row r="164" spans="1:11" x14ac:dyDescent="0.25">
      <c r="A164" s="188" t="s">
        <v>48</v>
      </c>
      <c r="B164" s="188">
        <v>1911</v>
      </c>
      <c r="C164" s="188">
        <v>27</v>
      </c>
      <c r="D164" s="188">
        <v>6</v>
      </c>
      <c r="E164" s="188">
        <v>8</v>
      </c>
      <c r="F164" s="188">
        <v>123</v>
      </c>
      <c r="G164" s="188">
        <v>7</v>
      </c>
      <c r="H164" s="188">
        <v>2</v>
      </c>
      <c r="I164" s="188">
        <v>0</v>
      </c>
      <c r="J164" s="188">
        <v>21</v>
      </c>
      <c r="K164" s="188">
        <v>1</v>
      </c>
    </row>
    <row r="165" spans="1:11" x14ac:dyDescent="0.25">
      <c r="A165" s="188" t="s">
        <v>47</v>
      </c>
      <c r="B165" s="188">
        <v>1754</v>
      </c>
      <c r="C165" s="188">
        <v>64</v>
      </c>
      <c r="D165" s="188">
        <v>14</v>
      </c>
      <c r="E165" s="188">
        <v>6</v>
      </c>
      <c r="F165" s="188">
        <v>72</v>
      </c>
      <c r="G165" s="188">
        <v>2</v>
      </c>
      <c r="H165" s="188">
        <v>1</v>
      </c>
      <c r="I165" s="188">
        <v>0</v>
      </c>
      <c r="J165" s="188">
        <v>30</v>
      </c>
      <c r="K165" s="188">
        <v>5</v>
      </c>
    </row>
    <row r="166" spans="1:11" x14ac:dyDescent="0.25">
      <c r="A166" s="188" t="s">
        <v>46</v>
      </c>
      <c r="B166" s="188">
        <v>15771</v>
      </c>
      <c r="C166" s="188">
        <v>635</v>
      </c>
      <c r="D166" s="188">
        <v>346</v>
      </c>
      <c r="E166" s="188">
        <v>237</v>
      </c>
      <c r="F166" s="188">
        <v>909</v>
      </c>
      <c r="G166" s="188">
        <v>50</v>
      </c>
      <c r="H166" s="188">
        <v>42</v>
      </c>
      <c r="I166" s="188">
        <v>7</v>
      </c>
      <c r="J166" s="188">
        <v>694</v>
      </c>
      <c r="K166" s="188">
        <v>137</v>
      </c>
    </row>
    <row r="167" spans="1:11" x14ac:dyDescent="0.25">
      <c r="A167" s="188" t="s">
        <v>45</v>
      </c>
      <c r="B167" s="188">
        <v>1590</v>
      </c>
      <c r="C167" s="188">
        <v>136</v>
      </c>
      <c r="D167" s="188">
        <v>13</v>
      </c>
      <c r="E167" s="188">
        <v>3</v>
      </c>
      <c r="F167" s="188">
        <v>129</v>
      </c>
      <c r="G167" s="188">
        <v>11</v>
      </c>
      <c r="H167" s="188">
        <v>4</v>
      </c>
      <c r="I167" s="188">
        <v>0</v>
      </c>
      <c r="J167" s="188">
        <v>39</v>
      </c>
      <c r="K167" s="188">
        <v>5</v>
      </c>
    </row>
    <row r="168" spans="1:11" x14ac:dyDescent="0.25">
      <c r="A168" s="188" t="s">
        <v>44</v>
      </c>
      <c r="B168" s="188">
        <v>2911</v>
      </c>
      <c r="C168" s="188">
        <v>154</v>
      </c>
      <c r="D168" s="188">
        <v>78</v>
      </c>
      <c r="E168" s="188">
        <v>3</v>
      </c>
      <c r="F168" s="188">
        <v>324</v>
      </c>
      <c r="G168" s="188">
        <v>57</v>
      </c>
      <c r="H168" s="188">
        <v>10</v>
      </c>
      <c r="I168" s="188">
        <v>0</v>
      </c>
      <c r="J168" s="188">
        <v>132</v>
      </c>
      <c r="K168" s="188">
        <v>31</v>
      </c>
    </row>
    <row r="169" spans="1:11" x14ac:dyDescent="0.25">
      <c r="A169" s="188" t="s">
        <v>43</v>
      </c>
      <c r="B169" s="188">
        <v>2042</v>
      </c>
      <c r="C169" s="188">
        <v>45</v>
      </c>
      <c r="D169" s="188">
        <v>4</v>
      </c>
      <c r="E169" s="188">
        <v>1</v>
      </c>
      <c r="F169" s="188">
        <v>41</v>
      </c>
      <c r="G169" s="188">
        <v>2</v>
      </c>
      <c r="H169" s="188">
        <v>0</v>
      </c>
      <c r="I169" s="188">
        <v>1</v>
      </c>
      <c r="J169" s="188">
        <v>7</v>
      </c>
      <c r="K169" s="188">
        <v>4</v>
      </c>
    </row>
    <row r="170" spans="1:11" x14ac:dyDescent="0.25">
      <c r="A170" s="188" t="s">
        <v>42</v>
      </c>
      <c r="B170" s="188">
        <v>3639</v>
      </c>
      <c r="C170" s="188">
        <v>55</v>
      </c>
      <c r="D170" s="188">
        <v>2</v>
      </c>
      <c r="E170" s="188">
        <v>2</v>
      </c>
      <c r="F170" s="188">
        <v>73</v>
      </c>
      <c r="G170" s="188">
        <v>13</v>
      </c>
      <c r="H170" s="188">
        <v>4</v>
      </c>
      <c r="I170" s="188">
        <v>0</v>
      </c>
      <c r="J170" s="188">
        <v>61</v>
      </c>
      <c r="K170" s="188">
        <v>4</v>
      </c>
    </row>
    <row r="171" spans="1:11" x14ac:dyDescent="0.25">
      <c r="A171" s="188" t="s">
        <v>41</v>
      </c>
      <c r="B171" s="188">
        <v>778</v>
      </c>
      <c r="C171" s="188">
        <v>7</v>
      </c>
      <c r="D171" s="188">
        <v>2</v>
      </c>
      <c r="E171" s="188">
        <v>0</v>
      </c>
      <c r="F171" s="188">
        <v>7</v>
      </c>
      <c r="G171" s="188">
        <v>1</v>
      </c>
      <c r="H171" s="188">
        <v>0</v>
      </c>
      <c r="I171" s="188">
        <v>0</v>
      </c>
      <c r="J171" s="188">
        <v>15</v>
      </c>
      <c r="K171" s="188">
        <v>2</v>
      </c>
    </row>
    <row r="172" spans="1:11" x14ac:dyDescent="0.25">
      <c r="A172" s="188" t="s">
        <v>40</v>
      </c>
      <c r="B172" s="188">
        <v>776</v>
      </c>
      <c r="C172" s="188">
        <v>41</v>
      </c>
      <c r="D172" s="188">
        <v>17</v>
      </c>
      <c r="E172" s="188">
        <v>3</v>
      </c>
      <c r="F172" s="188">
        <v>45</v>
      </c>
      <c r="G172" s="188">
        <v>6</v>
      </c>
      <c r="H172" s="188">
        <v>4</v>
      </c>
      <c r="I172" s="188">
        <v>1</v>
      </c>
      <c r="J172" s="188">
        <v>26</v>
      </c>
      <c r="K172" s="188">
        <v>7</v>
      </c>
    </row>
    <row r="173" spans="1:11" x14ac:dyDescent="0.25">
      <c r="A173" s="188" t="s">
        <v>39</v>
      </c>
      <c r="B173" s="188">
        <v>1130</v>
      </c>
      <c r="C173" s="188">
        <v>31</v>
      </c>
      <c r="D173" s="188">
        <v>12</v>
      </c>
      <c r="E173" s="188">
        <v>0</v>
      </c>
      <c r="F173" s="188">
        <v>17</v>
      </c>
      <c r="G173" s="188">
        <v>7</v>
      </c>
      <c r="H173" s="188">
        <v>4</v>
      </c>
      <c r="I173" s="188">
        <v>0</v>
      </c>
      <c r="J173" s="188">
        <v>15</v>
      </c>
      <c r="K173" s="188">
        <v>3</v>
      </c>
    </row>
    <row r="174" spans="1:11" x14ac:dyDescent="0.25">
      <c r="A174" s="188" t="s">
        <v>38</v>
      </c>
      <c r="B174" s="192">
        <v>3726</v>
      </c>
      <c r="C174" s="192">
        <v>350</v>
      </c>
      <c r="D174" s="192">
        <v>225</v>
      </c>
      <c r="E174" s="192">
        <v>73</v>
      </c>
      <c r="F174" s="192">
        <v>331</v>
      </c>
      <c r="G174" s="192">
        <v>30</v>
      </c>
      <c r="H174" s="192">
        <v>16</v>
      </c>
      <c r="I174" s="192">
        <v>3</v>
      </c>
      <c r="J174" s="192">
        <v>239</v>
      </c>
      <c r="K174" s="192">
        <v>50</v>
      </c>
    </row>
    <row r="175" spans="1:11" x14ac:dyDescent="0.25">
      <c r="A175" s="3" t="s">
        <v>11</v>
      </c>
      <c r="B175" s="191">
        <f t="shared" ref="B175:K175" si="0">SUM(B2:B174)</f>
        <v>629723</v>
      </c>
      <c r="C175" s="191">
        <f t="shared" si="0"/>
        <v>32542</v>
      </c>
      <c r="D175" s="191">
        <f t="shared" si="0"/>
        <v>8516</v>
      </c>
      <c r="E175" s="191">
        <f t="shared" si="0"/>
        <v>4040</v>
      </c>
      <c r="F175" s="191">
        <f t="shared" si="0"/>
        <v>39213</v>
      </c>
      <c r="G175" s="191">
        <f t="shared" si="0"/>
        <v>4542</v>
      </c>
      <c r="H175" s="191">
        <f t="shared" si="0"/>
        <v>1584</v>
      </c>
      <c r="I175" s="191">
        <f t="shared" si="0"/>
        <v>269</v>
      </c>
      <c r="J175" s="191">
        <f t="shared" si="0"/>
        <v>20807</v>
      </c>
      <c r="K175" s="191">
        <f t="shared" si="0"/>
        <v>4126</v>
      </c>
    </row>
    <row r="177" spans="1:1" x14ac:dyDescent="0.25">
      <c r="A177" s="4" t="s">
        <v>35</v>
      </c>
    </row>
    <row r="178" spans="1:1" ht="45.75" x14ac:dyDescent="0.25">
      <c r="A178" s="5" t="s">
        <v>12</v>
      </c>
    </row>
    <row r="179" spans="1:1" x14ac:dyDescent="0.25">
      <c r="A179" s="6"/>
    </row>
    <row r="180" spans="1:1" x14ac:dyDescent="0.25">
      <c r="A180" s="7" t="s">
        <v>13</v>
      </c>
    </row>
    <row r="181" spans="1:1" x14ac:dyDescent="0.25">
      <c r="A181" s="8" t="s">
        <v>14</v>
      </c>
    </row>
    <row r="182" spans="1:1" x14ac:dyDescent="0.25">
      <c r="A182" s="8" t="s">
        <v>15</v>
      </c>
    </row>
    <row r="183" spans="1:1" x14ac:dyDescent="0.25">
      <c r="A183" s="8" t="s">
        <v>16</v>
      </c>
    </row>
    <row r="184" spans="1:1" ht="23.25" x14ac:dyDescent="0.25">
      <c r="A184" s="8" t="s">
        <v>17</v>
      </c>
    </row>
    <row r="185" spans="1:1" x14ac:dyDescent="0.25">
      <c r="A185" s="8" t="s">
        <v>18</v>
      </c>
    </row>
    <row r="186" spans="1:1" x14ac:dyDescent="0.25">
      <c r="A186" s="8" t="s">
        <v>19</v>
      </c>
    </row>
    <row r="187" spans="1:1" x14ac:dyDescent="0.25">
      <c r="A187" s="8" t="s">
        <v>20</v>
      </c>
    </row>
    <row r="188" spans="1:1" x14ac:dyDescent="0.25">
      <c r="A188" s="8" t="s">
        <v>21</v>
      </c>
    </row>
    <row r="189" spans="1:1" x14ac:dyDescent="0.25">
      <c r="A189" s="8" t="s">
        <v>22</v>
      </c>
    </row>
    <row r="190" spans="1:1" x14ac:dyDescent="0.25">
      <c r="A190" s="8" t="s">
        <v>23</v>
      </c>
    </row>
    <row r="191" spans="1:1" x14ac:dyDescent="0.25">
      <c r="A191" s="6"/>
    </row>
    <row r="192" spans="1:1" x14ac:dyDescent="0.25">
      <c r="A192" s="9" t="s">
        <v>24</v>
      </c>
    </row>
    <row r="193" spans="1:1" x14ac:dyDescent="0.25">
      <c r="A193" s="8" t="s">
        <v>36</v>
      </c>
    </row>
    <row r="194" spans="1:1" x14ac:dyDescent="0.25">
      <c r="A194" s="190" t="s">
        <v>37</v>
      </c>
    </row>
    <row r="195" spans="1:1" x14ac:dyDescent="0.25">
      <c r="A195" s="8" t="s">
        <v>25</v>
      </c>
    </row>
    <row r="196" spans="1:1" x14ac:dyDescent="0.25">
      <c r="A196" s="10" t="s">
        <v>26</v>
      </c>
    </row>
  </sheetData>
  <hyperlinks>
    <hyperlink ref="A194" r:id="rId1" xr:uid="{3AA5E183-9223-4604-AEC5-8BFB5400381C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D00AF-9AF5-4A41-8E09-4572B06AB8BE}">
  <dimension ref="A1:L364"/>
  <sheetViews>
    <sheetView workbookViewId="0">
      <pane ySplit="1" topLeftCell="A2" activePane="bottomLeft" state="frozen"/>
      <selection pane="bottomLeft" activeCell="A343" sqref="A343"/>
    </sheetView>
  </sheetViews>
  <sheetFormatPr defaultRowHeight="15" x14ac:dyDescent="0.25"/>
  <cols>
    <col min="1" max="1" width="30.42578125" customWidth="1"/>
    <col min="2" max="2" width="14.7109375" customWidth="1"/>
    <col min="5" max="5" width="11.85546875" customWidth="1"/>
    <col min="6" max="6" width="12.7109375" customWidth="1"/>
    <col min="7" max="7" width="13.140625" customWidth="1"/>
    <col min="8" max="8" width="11.85546875" customWidth="1"/>
    <col min="9" max="9" width="8.85546875" customWidth="1"/>
    <col min="12" max="12" width="18" customWidth="1"/>
  </cols>
  <sheetData>
    <row r="1" spans="1:12" s="1" customFormat="1" ht="82.9" customHeight="1" x14ac:dyDescent="0.25">
      <c r="A1" s="2" t="s">
        <v>0</v>
      </c>
      <c r="B1" s="2" t="s">
        <v>34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s="1" customFormat="1" ht="14.25" customHeight="1" x14ac:dyDescent="0.25">
      <c r="A2" s="1" t="s">
        <v>212</v>
      </c>
      <c r="B2" s="1">
        <v>2021</v>
      </c>
      <c r="C2" s="1">
        <v>2572</v>
      </c>
      <c r="D2" s="1">
        <v>110</v>
      </c>
      <c r="E2" s="1">
        <v>58</v>
      </c>
      <c r="F2" s="1">
        <v>2</v>
      </c>
      <c r="G2" s="1">
        <v>244</v>
      </c>
      <c r="H2" s="1">
        <v>32</v>
      </c>
      <c r="I2" s="1">
        <v>3</v>
      </c>
      <c r="J2" s="1">
        <v>3</v>
      </c>
      <c r="K2" s="1">
        <v>82</v>
      </c>
      <c r="L2" s="1">
        <v>10</v>
      </c>
    </row>
    <row r="3" spans="1:12" s="1" customFormat="1" ht="14.25" customHeight="1" x14ac:dyDescent="0.25">
      <c r="A3" s="1" t="s">
        <v>213</v>
      </c>
      <c r="B3" s="1">
        <v>2022</v>
      </c>
      <c r="C3" s="20">
        <v>2473</v>
      </c>
      <c r="D3" s="20">
        <v>117</v>
      </c>
      <c r="E3" s="20">
        <v>41</v>
      </c>
      <c r="F3" s="20">
        <v>1</v>
      </c>
      <c r="G3" s="20">
        <v>218</v>
      </c>
      <c r="H3" s="20">
        <v>39</v>
      </c>
      <c r="I3" s="20">
        <v>6</v>
      </c>
      <c r="J3" s="20">
        <v>2</v>
      </c>
      <c r="K3" s="20">
        <v>83</v>
      </c>
      <c r="L3" s="20">
        <v>6</v>
      </c>
    </row>
    <row r="4" spans="1:12" x14ac:dyDescent="0.25">
      <c r="A4" t="s">
        <v>209</v>
      </c>
      <c r="B4">
        <v>2021</v>
      </c>
      <c r="C4">
        <v>2878</v>
      </c>
      <c r="D4">
        <v>59</v>
      </c>
      <c r="E4">
        <v>26</v>
      </c>
      <c r="F4">
        <v>1</v>
      </c>
      <c r="G4">
        <v>142</v>
      </c>
      <c r="H4">
        <v>19</v>
      </c>
      <c r="I4">
        <v>0</v>
      </c>
      <c r="J4">
        <v>0</v>
      </c>
      <c r="K4">
        <v>66</v>
      </c>
      <c r="L4">
        <v>21</v>
      </c>
    </row>
    <row r="5" spans="1:12" x14ac:dyDescent="0.25">
      <c r="A5" t="s">
        <v>209</v>
      </c>
      <c r="B5">
        <v>2022</v>
      </c>
      <c r="C5" s="21">
        <v>2892</v>
      </c>
      <c r="D5" s="21">
        <v>51</v>
      </c>
      <c r="E5" s="21">
        <v>27</v>
      </c>
      <c r="F5" s="21">
        <v>2</v>
      </c>
      <c r="G5" s="21">
        <v>126</v>
      </c>
      <c r="H5" s="21">
        <v>10</v>
      </c>
      <c r="I5" s="21">
        <v>0</v>
      </c>
      <c r="J5" s="21">
        <v>0</v>
      </c>
      <c r="K5" s="21">
        <v>64</v>
      </c>
      <c r="L5" s="21">
        <v>24</v>
      </c>
    </row>
    <row r="6" spans="1:12" x14ac:dyDescent="0.25">
      <c r="A6" t="s">
        <v>208</v>
      </c>
      <c r="B6">
        <v>2021</v>
      </c>
      <c r="C6">
        <v>377</v>
      </c>
      <c r="D6">
        <v>6</v>
      </c>
      <c r="E6">
        <v>0</v>
      </c>
      <c r="F6">
        <v>1</v>
      </c>
      <c r="G6">
        <v>8</v>
      </c>
      <c r="H6">
        <v>0</v>
      </c>
      <c r="I6">
        <v>1</v>
      </c>
      <c r="J6">
        <v>0</v>
      </c>
      <c r="K6">
        <v>30</v>
      </c>
      <c r="L6">
        <v>0</v>
      </c>
    </row>
    <row r="7" spans="1:12" x14ac:dyDescent="0.25">
      <c r="A7" t="s">
        <v>208</v>
      </c>
      <c r="B7">
        <v>2022</v>
      </c>
      <c r="C7" s="22">
        <v>405</v>
      </c>
      <c r="D7" s="22">
        <v>8</v>
      </c>
      <c r="E7" s="22">
        <v>1</v>
      </c>
      <c r="F7" s="22">
        <v>1</v>
      </c>
      <c r="G7" s="22">
        <v>5</v>
      </c>
      <c r="H7" s="22">
        <v>0</v>
      </c>
      <c r="I7" s="22">
        <v>1</v>
      </c>
      <c r="J7" s="22">
        <v>0</v>
      </c>
      <c r="K7" s="22">
        <v>31</v>
      </c>
      <c r="L7" s="22">
        <v>0</v>
      </c>
    </row>
    <row r="8" spans="1:12" x14ac:dyDescent="0.25">
      <c r="A8" t="s">
        <v>207</v>
      </c>
      <c r="B8">
        <v>2021</v>
      </c>
      <c r="C8">
        <v>3288</v>
      </c>
      <c r="D8">
        <v>228</v>
      </c>
      <c r="E8">
        <v>102</v>
      </c>
      <c r="F8">
        <v>0</v>
      </c>
      <c r="G8">
        <v>200</v>
      </c>
      <c r="H8">
        <v>29</v>
      </c>
      <c r="I8">
        <v>6</v>
      </c>
      <c r="J8">
        <v>0</v>
      </c>
      <c r="K8">
        <v>165</v>
      </c>
      <c r="L8">
        <v>20</v>
      </c>
    </row>
    <row r="9" spans="1:12" x14ac:dyDescent="0.25">
      <c r="A9" t="s">
        <v>207</v>
      </c>
      <c r="B9">
        <v>2022</v>
      </c>
      <c r="C9" s="23">
        <v>3609</v>
      </c>
      <c r="D9" s="23">
        <v>294</v>
      </c>
      <c r="E9" s="23">
        <v>183</v>
      </c>
      <c r="F9" s="23">
        <v>3</v>
      </c>
      <c r="G9" s="23">
        <v>210</v>
      </c>
      <c r="H9" s="23">
        <v>36</v>
      </c>
      <c r="I9" s="23">
        <v>6</v>
      </c>
      <c r="J9" s="23">
        <v>0</v>
      </c>
      <c r="K9" s="23">
        <v>176</v>
      </c>
      <c r="L9" s="23">
        <v>16</v>
      </c>
    </row>
    <row r="10" spans="1:12" x14ac:dyDescent="0.25">
      <c r="A10" t="s">
        <v>206</v>
      </c>
      <c r="B10">
        <v>2021</v>
      </c>
      <c r="C10">
        <v>2562</v>
      </c>
      <c r="D10">
        <v>135</v>
      </c>
      <c r="E10">
        <v>20</v>
      </c>
      <c r="F10">
        <v>21</v>
      </c>
      <c r="G10">
        <v>191</v>
      </c>
      <c r="H10">
        <v>11</v>
      </c>
      <c r="I10">
        <v>17</v>
      </c>
      <c r="J10">
        <v>0</v>
      </c>
      <c r="K10">
        <v>42</v>
      </c>
      <c r="L10">
        <v>5</v>
      </c>
    </row>
    <row r="11" spans="1:12" x14ac:dyDescent="0.25">
      <c r="A11" t="s">
        <v>206</v>
      </c>
      <c r="B11">
        <v>2022</v>
      </c>
      <c r="C11" s="24">
        <v>3016</v>
      </c>
      <c r="D11" s="24">
        <v>153</v>
      </c>
      <c r="E11" s="24">
        <v>19</v>
      </c>
      <c r="F11" s="24">
        <v>24</v>
      </c>
      <c r="G11" s="24">
        <v>202</v>
      </c>
      <c r="H11" s="24">
        <v>10</v>
      </c>
      <c r="I11" s="24">
        <v>14</v>
      </c>
      <c r="J11" s="24">
        <v>0</v>
      </c>
      <c r="K11" s="24">
        <v>62</v>
      </c>
      <c r="L11" s="24">
        <v>6</v>
      </c>
    </row>
    <row r="12" spans="1:12" x14ac:dyDescent="0.25">
      <c r="A12" t="s">
        <v>205</v>
      </c>
      <c r="B12">
        <v>2021</v>
      </c>
      <c r="C12">
        <v>297</v>
      </c>
      <c r="D12">
        <v>3</v>
      </c>
      <c r="E12">
        <v>0</v>
      </c>
      <c r="F12">
        <v>0</v>
      </c>
      <c r="G12">
        <v>11</v>
      </c>
      <c r="H12">
        <v>2</v>
      </c>
      <c r="I12">
        <v>1</v>
      </c>
      <c r="J12">
        <v>0</v>
      </c>
      <c r="K12">
        <v>1</v>
      </c>
      <c r="L12">
        <v>0</v>
      </c>
    </row>
    <row r="13" spans="1:12" x14ac:dyDescent="0.25">
      <c r="A13" t="s">
        <v>214</v>
      </c>
      <c r="B13">
        <v>2022</v>
      </c>
      <c r="C13" s="25">
        <v>308</v>
      </c>
      <c r="D13" s="25">
        <v>2</v>
      </c>
      <c r="E13" s="25">
        <v>1</v>
      </c>
      <c r="F13" s="25">
        <v>1</v>
      </c>
      <c r="G13" s="25">
        <v>9</v>
      </c>
      <c r="H13" s="25">
        <v>1</v>
      </c>
      <c r="I13" s="25">
        <v>1</v>
      </c>
      <c r="J13" s="25">
        <v>0</v>
      </c>
      <c r="K13" s="25">
        <v>1</v>
      </c>
      <c r="L13" s="25">
        <v>1</v>
      </c>
    </row>
    <row r="14" spans="1:12" x14ac:dyDescent="0.25">
      <c r="A14" t="s">
        <v>204</v>
      </c>
      <c r="B14">
        <v>2021</v>
      </c>
      <c r="C14">
        <v>995</v>
      </c>
      <c r="D14">
        <v>77</v>
      </c>
      <c r="E14">
        <v>13</v>
      </c>
      <c r="F14">
        <v>0</v>
      </c>
      <c r="G14">
        <v>44</v>
      </c>
      <c r="H14">
        <v>25</v>
      </c>
      <c r="I14">
        <v>3</v>
      </c>
      <c r="J14">
        <v>1</v>
      </c>
      <c r="K14">
        <v>30</v>
      </c>
      <c r="L14">
        <v>8</v>
      </c>
    </row>
    <row r="15" spans="1:12" x14ac:dyDescent="0.25">
      <c r="A15" t="s">
        <v>204</v>
      </c>
      <c r="B15">
        <v>2022</v>
      </c>
      <c r="C15" s="26">
        <v>948</v>
      </c>
      <c r="D15" s="26">
        <v>67</v>
      </c>
      <c r="E15" s="26">
        <v>10</v>
      </c>
      <c r="F15" s="26">
        <v>0</v>
      </c>
      <c r="G15" s="26">
        <v>34</v>
      </c>
      <c r="H15" s="26">
        <v>28</v>
      </c>
      <c r="I15" s="26">
        <v>3</v>
      </c>
      <c r="J15" s="26">
        <v>0</v>
      </c>
      <c r="K15" s="26">
        <v>33</v>
      </c>
      <c r="L15" s="26">
        <v>6</v>
      </c>
    </row>
    <row r="16" spans="1:12" x14ac:dyDescent="0.25">
      <c r="A16" t="s">
        <v>203</v>
      </c>
      <c r="B16">
        <v>2021</v>
      </c>
      <c r="C16">
        <v>606</v>
      </c>
      <c r="D16">
        <v>3</v>
      </c>
      <c r="E16">
        <v>2</v>
      </c>
      <c r="F16">
        <v>0</v>
      </c>
      <c r="G16">
        <v>4</v>
      </c>
      <c r="H16">
        <v>1</v>
      </c>
      <c r="I16">
        <v>0</v>
      </c>
      <c r="J16">
        <v>0</v>
      </c>
      <c r="K16">
        <v>3</v>
      </c>
      <c r="L16">
        <v>0</v>
      </c>
    </row>
    <row r="17" spans="1:12" x14ac:dyDescent="0.25">
      <c r="A17" t="s">
        <v>203</v>
      </c>
      <c r="B17">
        <v>2022</v>
      </c>
      <c r="C17" s="27">
        <v>630</v>
      </c>
      <c r="D17" s="27">
        <v>3</v>
      </c>
      <c r="E17" s="27">
        <v>1</v>
      </c>
      <c r="F17" s="27">
        <v>0</v>
      </c>
      <c r="G17" s="27">
        <v>2</v>
      </c>
      <c r="H17" s="27">
        <v>1</v>
      </c>
      <c r="I17" s="27">
        <v>1</v>
      </c>
      <c r="J17" s="27">
        <v>0</v>
      </c>
      <c r="K17" s="27">
        <v>4</v>
      </c>
      <c r="L17" s="27">
        <v>0</v>
      </c>
    </row>
    <row r="18" spans="1:12" x14ac:dyDescent="0.25">
      <c r="A18" t="s">
        <v>202</v>
      </c>
      <c r="B18">
        <v>2021</v>
      </c>
      <c r="C18">
        <v>2376</v>
      </c>
      <c r="D18">
        <v>326</v>
      </c>
      <c r="E18">
        <v>94</v>
      </c>
      <c r="F18">
        <v>55</v>
      </c>
      <c r="G18">
        <v>249</v>
      </c>
      <c r="H18">
        <v>23</v>
      </c>
      <c r="I18">
        <v>2</v>
      </c>
      <c r="J18">
        <v>6</v>
      </c>
      <c r="K18">
        <v>127</v>
      </c>
      <c r="L18">
        <v>35</v>
      </c>
    </row>
    <row r="19" spans="1:12" x14ac:dyDescent="0.25">
      <c r="A19" s="188" t="s">
        <v>202</v>
      </c>
      <c r="B19">
        <v>2022</v>
      </c>
      <c r="C19" s="28">
        <v>2275</v>
      </c>
      <c r="D19" s="28">
        <v>321</v>
      </c>
      <c r="E19" s="28">
        <v>97</v>
      </c>
      <c r="F19" s="28">
        <v>58</v>
      </c>
      <c r="G19" s="28">
        <v>244</v>
      </c>
      <c r="H19" s="28">
        <v>24</v>
      </c>
      <c r="I19" s="28">
        <v>4</v>
      </c>
      <c r="J19" s="28">
        <v>6</v>
      </c>
      <c r="K19" s="28">
        <v>116</v>
      </c>
      <c r="L19" s="28">
        <v>43</v>
      </c>
    </row>
    <row r="20" spans="1:12" x14ac:dyDescent="0.25">
      <c r="A20" t="s">
        <v>201</v>
      </c>
      <c r="B20">
        <v>2021</v>
      </c>
      <c r="C20">
        <v>4810</v>
      </c>
      <c r="D20">
        <v>282</v>
      </c>
      <c r="E20">
        <v>111</v>
      </c>
      <c r="F20">
        <v>4</v>
      </c>
      <c r="G20">
        <v>286</v>
      </c>
      <c r="H20">
        <v>58</v>
      </c>
      <c r="I20">
        <v>14</v>
      </c>
      <c r="J20">
        <v>2</v>
      </c>
      <c r="K20">
        <v>239</v>
      </c>
      <c r="L20">
        <v>17</v>
      </c>
    </row>
    <row r="21" spans="1:12" x14ac:dyDescent="0.25">
      <c r="A21" t="s">
        <v>201</v>
      </c>
      <c r="B21">
        <v>2022</v>
      </c>
      <c r="C21" s="29">
        <v>4696</v>
      </c>
      <c r="D21" s="29">
        <v>287</v>
      </c>
      <c r="E21" s="29">
        <v>89</v>
      </c>
      <c r="F21" s="29">
        <v>3</v>
      </c>
      <c r="G21" s="29">
        <v>284</v>
      </c>
      <c r="H21" s="29">
        <v>64</v>
      </c>
      <c r="I21" s="29">
        <v>14</v>
      </c>
      <c r="J21" s="29">
        <v>4</v>
      </c>
      <c r="K21" s="29">
        <v>223</v>
      </c>
      <c r="L21" s="29">
        <v>20</v>
      </c>
    </row>
    <row r="22" spans="1:12" x14ac:dyDescent="0.25">
      <c r="A22" t="s">
        <v>200</v>
      </c>
      <c r="B22">
        <v>2021</v>
      </c>
      <c r="C22">
        <v>1890</v>
      </c>
      <c r="D22">
        <v>48</v>
      </c>
      <c r="E22">
        <v>19</v>
      </c>
      <c r="F22">
        <v>0</v>
      </c>
      <c r="G22">
        <v>79</v>
      </c>
      <c r="H22">
        <v>27</v>
      </c>
      <c r="I22">
        <v>4</v>
      </c>
      <c r="J22">
        <v>0</v>
      </c>
      <c r="K22">
        <v>64</v>
      </c>
      <c r="L22">
        <v>6</v>
      </c>
    </row>
    <row r="23" spans="1:12" x14ac:dyDescent="0.25">
      <c r="A23" t="s">
        <v>200</v>
      </c>
      <c r="B23">
        <v>2022</v>
      </c>
      <c r="C23" s="30">
        <v>1815</v>
      </c>
      <c r="D23" s="30">
        <v>42</v>
      </c>
      <c r="E23" s="30">
        <v>14</v>
      </c>
      <c r="F23" s="30">
        <v>2</v>
      </c>
      <c r="G23" s="30">
        <v>88</v>
      </c>
      <c r="H23" s="30">
        <v>33</v>
      </c>
      <c r="I23" s="30">
        <v>4</v>
      </c>
      <c r="J23" s="30">
        <v>1</v>
      </c>
      <c r="K23" s="30">
        <v>69</v>
      </c>
      <c r="L23" s="30">
        <v>5</v>
      </c>
    </row>
    <row r="24" spans="1:12" x14ac:dyDescent="0.25">
      <c r="A24" t="s">
        <v>199</v>
      </c>
      <c r="B24">
        <v>2021</v>
      </c>
      <c r="C24">
        <v>1439</v>
      </c>
      <c r="D24">
        <v>138</v>
      </c>
      <c r="E24">
        <v>47</v>
      </c>
      <c r="F24">
        <v>49</v>
      </c>
      <c r="G24">
        <v>59</v>
      </c>
      <c r="H24">
        <v>7</v>
      </c>
      <c r="I24">
        <v>6</v>
      </c>
      <c r="J24">
        <v>3</v>
      </c>
      <c r="K24">
        <v>34</v>
      </c>
      <c r="L24">
        <v>9</v>
      </c>
    </row>
    <row r="25" spans="1:12" x14ac:dyDescent="0.25">
      <c r="A25" t="s">
        <v>199</v>
      </c>
      <c r="B25">
        <v>2022</v>
      </c>
      <c r="C25" s="31">
        <v>1480</v>
      </c>
      <c r="D25" s="31">
        <v>120</v>
      </c>
      <c r="E25" s="31">
        <v>40</v>
      </c>
      <c r="F25" s="31">
        <v>48</v>
      </c>
      <c r="G25" s="31">
        <v>57</v>
      </c>
      <c r="H25" s="31">
        <v>5</v>
      </c>
      <c r="I25" s="31">
        <v>7</v>
      </c>
      <c r="J25" s="31">
        <v>2</v>
      </c>
      <c r="K25" s="31">
        <v>28</v>
      </c>
      <c r="L25" s="31">
        <v>5</v>
      </c>
    </row>
    <row r="26" spans="1:12" x14ac:dyDescent="0.25">
      <c r="A26" t="s">
        <v>198</v>
      </c>
      <c r="B26">
        <v>2021</v>
      </c>
      <c r="C26">
        <v>2387</v>
      </c>
      <c r="D26">
        <v>13</v>
      </c>
      <c r="E26">
        <v>10</v>
      </c>
      <c r="F26">
        <v>6</v>
      </c>
      <c r="G26">
        <v>33</v>
      </c>
      <c r="H26">
        <v>3</v>
      </c>
      <c r="I26">
        <v>3</v>
      </c>
      <c r="J26">
        <v>0</v>
      </c>
      <c r="K26">
        <v>17</v>
      </c>
      <c r="L26">
        <v>6</v>
      </c>
    </row>
    <row r="27" spans="1:12" x14ac:dyDescent="0.25">
      <c r="A27" t="s">
        <v>198</v>
      </c>
      <c r="B27">
        <v>2022</v>
      </c>
      <c r="C27" s="32">
        <v>2316</v>
      </c>
      <c r="D27" s="32">
        <v>12</v>
      </c>
      <c r="E27" s="32">
        <v>9</v>
      </c>
      <c r="F27" s="32">
        <v>6</v>
      </c>
      <c r="G27" s="32">
        <v>31</v>
      </c>
      <c r="H27" s="32">
        <v>3</v>
      </c>
      <c r="I27" s="32">
        <v>4</v>
      </c>
      <c r="J27" s="32">
        <v>0</v>
      </c>
      <c r="K27" s="32">
        <v>16</v>
      </c>
      <c r="L27" s="32">
        <v>4</v>
      </c>
    </row>
    <row r="28" spans="1:12" x14ac:dyDescent="0.25">
      <c r="A28" t="s">
        <v>197</v>
      </c>
      <c r="B28">
        <v>2021</v>
      </c>
      <c r="C28">
        <v>577</v>
      </c>
      <c r="D28">
        <v>44</v>
      </c>
      <c r="E28">
        <v>8</v>
      </c>
      <c r="F28">
        <v>4</v>
      </c>
      <c r="G28">
        <v>62</v>
      </c>
      <c r="H28">
        <v>4</v>
      </c>
      <c r="I28">
        <v>1</v>
      </c>
      <c r="J28">
        <v>0</v>
      </c>
      <c r="K28">
        <v>9</v>
      </c>
      <c r="L28">
        <v>6</v>
      </c>
    </row>
    <row r="29" spans="1:12" x14ac:dyDescent="0.25">
      <c r="A29" t="s">
        <v>197</v>
      </c>
      <c r="B29">
        <v>2022</v>
      </c>
      <c r="C29" s="33">
        <v>571</v>
      </c>
      <c r="D29" s="33">
        <v>37</v>
      </c>
      <c r="E29" s="33">
        <v>7</v>
      </c>
      <c r="F29" s="33">
        <v>2</v>
      </c>
      <c r="G29" s="33">
        <v>58</v>
      </c>
      <c r="H29" s="33">
        <v>5</v>
      </c>
      <c r="I29" s="33">
        <v>1</v>
      </c>
      <c r="J29" s="33">
        <v>0</v>
      </c>
      <c r="K29" s="33">
        <v>7</v>
      </c>
      <c r="L29" s="33">
        <v>5</v>
      </c>
    </row>
    <row r="30" spans="1:12" x14ac:dyDescent="0.25">
      <c r="A30" t="s">
        <v>196</v>
      </c>
      <c r="B30">
        <v>2021</v>
      </c>
      <c r="C30">
        <v>1009</v>
      </c>
      <c r="D30">
        <v>33</v>
      </c>
      <c r="E30">
        <v>14</v>
      </c>
      <c r="F30">
        <v>9</v>
      </c>
      <c r="G30">
        <v>81</v>
      </c>
      <c r="H30">
        <v>20</v>
      </c>
      <c r="I30">
        <v>3</v>
      </c>
      <c r="J30">
        <v>1</v>
      </c>
      <c r="K30">
        <v>38</v>
      </c>
      <c r="L30">
        <v>8</v>
      </c>
    </row>
    <row r="31" spans="1:12" x14ac:dyDescent="0.25">
      <c r="A31" t="s">
        <v>196</v>
      </c>
      <c r="B31">
        <v>2022</v>
      </c>
      <c r="C31" s="34">
        <v>1016</v>
      </c>
      <c r="D31" s="34">
        <v>35</v>
      </c>
      <c r="E31" s="34">
        <v>18</v>
      </c>
      <c r="F31" s="34">
        <v>9</v>
      </c>
      <c r="G31" s="34">
        <v>95</v>
      </c>
      <c r="H31" s="34">
        <v>23</v>
      </c>
      <c r="I31" s="34">
        <v>1</v>
      </c>
      <c r="J31" s="34">
        <v>1</v>
      </c>
      <c r="K31" s="34">
        <v>51</v>
      </c>
      <c r="L31" s="34">
        <v>9</v>
      </c>
    </row>
    <row r="32" spans="1:12" x14ac:dyDescent="0.25">
      <c r="A32" t="s">
        <v>195</v>
      </c>
      <c r="B32">
        <v>2021</v>
      </c>
      <c r="C32">
        <v>19218</v>
      </c>
      <c r="D32">
        <v>944</v>
      </c>
      <c r="E32">
        <v>409</v>
      </c>
      <c r="F32">
        <v>180</v>
      </c>
      <c r="G32">
        <v>931</v>
      </c>
      <c r="H32">
        <v>59</v>
      </c>
      <c r="I32">
        <v>54</v>
      </c>
      <c r="J32">
        <v>8</v>
      </c>
      <c r="K32">
        <v>534</v>
      </c>
      <c r="L32">
        <v>131</v>
      </c>
    </row>
    <row r="33" spans="1:12" x14ac:dyDescent="0.25">
      <c r="A33" t="s">
        <v>195</v>
      </c>
      <c r="B33">
        <v>2022</v>
      </c>
      <c r="C33" s="35">
        <v>19159</v>
      </c>
      <c r="D33" s="35">
        <v>929</v>
      </c>
      <c r="E33" s="35">
        <v>373</v>
      </c>
      <c r="F33" s="35">
        <v>185</v>
      </c>
      <c r="G33" s="35">
        <v>814</v>
      </c>
      <c r="H33" s="35">
        <v>48</v>
      </c>
      <c r="I33" s="35">
        <v>57</v>
      </c>
      <c r="J33" s="35">
        <v>6</v>
      </c>
      <c r="K33" s="35">
        <v>537</v>
      </c>
      <c r="L33" s="35">
        <v>123</v>
      </c>
    </row>
    <row r="34" spans="1:12" x14ac:dyDescent="0.25">
      <c r="A34" t="s">
        <v>194</v>
      </c>
      <c r="B34">
        <v>2021</v>
      </c>
      <c r="C34">
        <v>2470</v>
      </c>
      <c r="D34">
        <v>165</v>
      </c>
      <c r="E34">
        <v>31</v>
      </c>
      <c r="F34">
        <v>29</v>
      </c>
      <c r="G34">
        <v>304</v>
      </c>
      <c r="H34">
        <v>25</v>
      </c>
      <c r="I34">
        <v>3</v>
      </c>
      <c r="J34">
        <v>1</v>
      </c>
      <c r="K34">
        <v>122</v>
      </c>
      <c r="L34">
        <v>28</v>
      </c>
    </row>
    <row r="35" spans="1:12" x14ac:dyDescent="0.25">
      <c r="A35" t="s">
        <v>194</v>
      </c>
      <c r="B35">
        <v>2022</v>
      </c>
      <c r="C35" s="36">
        <v>2401</v>
      </c>
      <c r="D35" s="36">
        <v>158</v>
      </c>
      <c r="E35" s="36">
        <v>18</v>
      </c>
      <c r="F35" s="36">
        <v>28</v>
      </c>
      <c r="G35" s="36">
        <v>288</v>
      </c>
      <c r="H35" s="36">
        <v>29</v>
      </c>
      <c r="I35" s="36">
        <v>2</v>
      </c>
      <c r="J35" s="36">
        <v>0</v>
      </c>
      <c r="K35" s="36">
        <v>104</v>
      </c>
      <c r="L35" s="36">
        <v>28</v>
      </c>
    </row>
    <row r="36" spans="1:12" x14ac:dyDescent="0.25">
      <c r="A36" t="s">
        <v>193</v>
      </c>
      <c r="B36">
        <v>2021</v>
      </c>
      <c r="C36">
        <v>3437</v>
      </c>
      <c r="D36">
        <v>28</v>
      </c>
      <c r="E36">
        <v>20</v>
      </c>
      <c r="F36">
        <v>10</v>
      </c>
      <c r="G36">
        <v>59</v>
      </c>
      <c r="H36">
        <v>4</v>
      </c>
      <c r="I36">
        <v>6</v>
      </c>
      <c r="J36">
        <v>2</v>
      </c>
      <c r="K36">
        <v>67</v>
      </c>
      <c r="L36">
        <v>8</v>
      </c>
    </row>
    <row r="37" spans="1:12" x14ac:dyDescent="0.25">
      <c r="A37" t="s">
        <v>193</v>
      </c>
      <c r="B37">
        <v>2022</v>
      </c>
      <c r="C37" s="37">
        <v>4017</v>
      </c>
      <c r="D37" s="37">
        <v>41</v>
      </c>
      <c r="E37" s="37">
        <v>25</v>
      </c>
      <c r="F37" s="37">
        <v>11</v>
      </c>
      <c r="G37" s="37">
        <v>76</v>
      </c>
      <c r="H37" s="37">
        <v>5</v>
      </c>
      <c r="I37" s="37">
        <v>6</v>
      </c>
      <c r="J37" s="37">
        <v>2</v>
      </c>
      <c r="K37" s="37">
        <v>75</v>
      </c>
      <c r="L37" s="37">
        <v>12</v>
      </c>
    </row>
    <row r="38" spans="1:12" x14ac:dyDescent="0.25">
      <c r="A38" t="s">
        <v>192</v>
      </c>
      <c r="B38">
        <v>2021</v>
      </c>
      <c r="C38">
        <v>2848</v>
      </c>
      <c r="D38">
        <v>268</v>
      </c>
      <c r="E38">
        <v>29</v>
      </c>
      <c r="F38">
        <v>5</v>
      </c>
      <c r="G38">
        <v>400</v>
      </c>
      <c r="H38">
        <v>26</v>
      </c>
      <c r="I38">
        <v>10</v>
      </c>
      <c r="J38">
        <v>3</v>
      </c>
      <c r="K38">
        <v>108</v>
      </c>
      <c r="L38">
        <v>19</v>
      </c>
    </row>
    <row r="39" spans="1:12" x14ac:dyDescent="0.25">
      <c r="A39" t="s">
        <v>192</v>
      </c>
      <c r="B39">
        <v>2022</v>
      </c>
      <c r="C39" s="38">
        <v>2735</v>
      </c>
      <c r="D39" s="38">
        <v>300</v>
      </c>
      <c r="E39" s="38">
        <v>23</v>
      </c>
      <c r="F39" s="38">
        <v>8</v>
      </c>
      <c r="G39" s="38">
        <v>344</v>
      </c>
      <c r="H39" s="38">
        <v>29</v>
      </c>
      <c r="I39" s="38">
        <v>10</v>
      </c>
      <c r="J39" s="38">
        <v>3</v>
      </c>
      <c r="K39" s="38">
        <v>115</v>
      </c>
      <c r="L39" s="38">
        <v>23</v>
      </c>
    </row>
    <row r="40" spans="1:12" x14ac:dyDescent="0.25">
      <c r="A40" t="s">
        <v>191</v>
      </c>
      <c r="B40">
        <v>2021</v>
      </c>
      <c r="C40">
        <v>2551</v>
      </c>
      <c r="D40">
        <v>202</v>
      </c>
      <c r="E40">
        <v>66</v>
      </c>
      <c r="F40">
        <v>48</v>
      </c>
      <c r="G40">
        <v>239</v>
      </c>
      <c r="H40">
        <v>61</v>
      </c>
      <c r="I40">
        <v>10</v>
      </c>
      <c r="J40">
        <v>1</v>
      </c>
      <c r="K40">
        <v>147</v>
      </c>
      <c r="L40">
        <v>25</v>
      </c>
    </row>
    <row r="41" spans="1:12" x14ac:dyDescent="0.25">
      <c r="A41" t="s">
        <v>191</v>
      </c>
      <c r="B41">
        <v>2022</v>
      </c>
      <c r="C41" s="39">
        <v>2660</v>
      </c>
      <c r="D41" s="39">
        <v>243</v>
      </c>
      <c r="E41" s="39">
        <v>67</v>
      </c>
      <c r="F41" s="39">
        <v>45</v>
      </c>
      <c r="G41" s="39">
        <v>217</v>
      </c>
      <c r="H41" s="39">
        <v>59</v>
      </c>
      <c r="I41" s="39">
        <v>8</v>
      </c>
      <c r="J41" s="39">
        <v>0</v>
      </c>
      <c r="K41" s="39">
        <v>135</v>
      </c>
      <c r="L41" s="39">
        <v>27</v>
      </c>
    </row>
    <row r="42" spans="1:12" x14ac:dyDescent="0.25">
      <c r="A42" t="s">
        <v>215</v>
      </c>
      <c r="B42">
        <v>2021</v>
      </c>
      <c r="C42">
        <v>1116</v>
      </c>
      <c r="D42">
        <v>32</v>
      </c>
      <c r="E42">
        <v>7</v>
      </c>
      <c r="F42">
        <v>2</v>
      </c>
      <c r="G42">
        <v>109</v>
      </c>
      <c r="H42">
        <v>31</v>
      </c>
      <c r="I42">
        <v>3</v>
      </c>
      <c r="J42">
        <v>0</v>
      </c>
      <c r="K42">
        <v>25</v>
      </c>
      <c r="L42">
        <v>14</v>
      </c>
    </row>
    <row r="43" spans="1:12" x14ac:dyDescent="0.25">
      <c r="A43" t="s">
        <v>190</v>
      </c>
      <c r="B43">
        <v>2022</v>
      </c>
      <c r="C43" s="40">
        <v>1097</v>
      </c>
      <c r="D43" s="40">
        <v>25</v>
      </c>
      <c r="E43" s="40">
        <v>5</v>
      </c>
      <c r="F43" s="40">
        <v>1</v>
      </c>
      <c r="G43" s="40">
        <v>100</v>
      </c>
      <c r="H43" s="40">
        <v>23</v>
      </c>
      <c r="I43" s="40">
        <v>2</v>
      </c>
      <c r="J43" s="40">
        <v>0</v>
      </c>
      <c r="K43" s="40">
        <v>32</v>
      </c>
      <c r="L43" s="40">
        <v>12</v>
      </c>
    </row>
    <row r="44" spans="1:12" x14ac:dyDescent="0.25">
      <c r="A44" t="s">
        <v>189</v>
      </c>
      <c r="B44">
        <v>2021</v>
      </c>
      <c r="C44">
        <v>1741</v>
      </c>
      <c r="D44">
        <v>61</v>
      </c>
      <c r="E44">
        <v>21</v>
      </c>
      <c r="F44">
        <v>0</v>
      </c>
      <c r="G44">
        <v>102</v>
      </c>
      <c r="H44">
        <v>18</v>
      </c>
      <c r="I44">
        <v>2</v>
      </c>
      <c r="J44">
        <v>0</v>
      </c>
      <c r="K44">
        <v>40</v>
      </c>
      <c r="L44">
        <v>2</v>
      </c>
    </row>
    <row r="45" spans="1:12" x14ac:dyDescent="0.25">
      <c r="A45" t="s">
        <v>189</v>
      </c>
      <c r="B45">
        <v>2022</v>
      </c>
      <c r="C45" s="41">
        <v>1619</v>
      </c>
      <c r="D45" s="41">
        <v>67</v>
      </c>
      <c r="E45" s="41">
        <v>15</v>
      </c>
      <c r="F45" s="41">
        <v>0</v>
      </c>
      <c r="G45" s="41">
        <v>85</v>
      </c>
      <c r="H45" s="41">
        <v>14</v>
      </c>
      <c r="I45" s="41">
        <v>3</v>
      </c>
      <c r="J45" s="41">
        <v>0</v>
      </c>
      <c r="K45" s="41">
        <v>34</v>
      </c>
      <c r="L45" s="41">
        <v>3</v>
      </c>
    </row>
    <row r="46" spans="1:12" x14ac:dyDescent="0.25">
      <c r="A46" t="s">
        <v>216</v>
      </c>
      <c r="B46">
        <v>2021</v>
      </c>
      <c r="C46">
        <v>2530</v>
      </c>
      <c r="D46">
        <v>48</v>
      </c>
      <c r="E46">
        <v>44</v>
      </c>
      <c r="F46">
        <v>0</v>
      </c>
      <c r="G46">
        <v>77</v>
      </c>
      <c r="H46">
        <v>2</v>
      </c>
      <c r="I46">
        <v>3</v>
      </c>
      <c r="J46">
        <v>0</v>
      </c>
      <c r="K46">
        <v>28</v>
      </c>
      <c r="L46">
        <v>4</v>
      </c>
    </row>
    <row r="47" spans="1:12" x14ac:dyDescent="0.25">
      <c r="A47" t="s">
        <v>188</v>
      </c>
      <c r="B47">
        <v>2022</v>
      </c>
      <c r="C47" s="42">
        <v>2548</v>
      </c>
      <c r="D47" s="42">
        <v>41</v>
      </c>
      <c r="E47" s="42">
        <v>34</v>
      </c>
      <c r="F47" s="42">
        <v>0</v>
      </c>
      <c r="G47" s="42">
        <v>61</v>
      </c>
      <c r="H47" s="42">
        <v>8</v>
      </c>
      <c r="I47" s="42">
        <v>9</v>
      </c>
      <c r="J47" s="42">
        <v>0</v>
      </c>
      <c r="K47" s="42">
        <v>26</v>
      </c>
      <c r="L47" s="42">
        <v>6</v>
      </c>
    </row>
    <row r="48" spans="1:12" x14ac:dyDescent="0.25">
      <c r="A48" t="s">
        <v>187</v>
      </c>
      <c r="B48">
        <v>2021</v>
      </c>
      <c r="C48">
        <v>12017</v>
      </c>
      <c r="D48">
        <v>941</v>
      </c>
      <c r="E48">
        <v>41</v>
      </c>
      <c r="F48">
        <v>13</v>
      </c>
      <c r="G48">
        <v>902</v>
      </c>
      <c r="H48">
        <v>116</v>
      </c>
      <c r="I48">
        <v>42</v>
      </c>
      <c r="J48">
        <v>10</v>
      </c>
      <c r="K48">
        <v>13</v>
      </c>
      <c r="L48">
        <v>116</v>
      </c>
    </row>
    <row r="49" spans="1:12" x14ac:dyDescent="0.25">
      <c r="A49" t="s">
        <v>187</v>
      </c>
      <c r="B49">
        <v>2022</v>
      </c>
      <c r="C49" s="43">
        <v>12016</v>
      </c>
      <c r="D49" s="43">
        <v>1028</v>
      </c>
      <c r="E49" s="43">
        <v>29</v>
      </c>
      <c r="F49" s="43">
        <v>73</v>
      </c>
      <c r="G49" s="43">
        <v>804</v>
      </c>
      <c r="H49" s="43">
        <v>107</v>
      </c>
      <c r="I49" s="43">
        <v>46</v>
      </c>
      <c r="J49" s="43">
        <v>8</v>
      </c>
      <c r="K49" s="43">
        <v>21</v>
      </c>
      <c r="L49" s="43">
        <v>94</v>
      </c>
    </row>
    <row r="50" spans="1:12" x14ac:dyDescent="0.25">
      <c r="A50" t="s">
        <v>186</v>
      </c>
      <c r="B50">
        <v>2021</v>
      </c>
      <c r="C50">
        <v>500</v>
      </c>
      <c r="D50">
        <v>11</v>
      </c>
      <c r="E50">
        <v>27</v>
      </c>
      <c r="F50">
        <v>2</v>
      </c>
      <c r="G50">
        <v>23</v>
      </c>
      <c r="H50">
        <v>2</v>
      </c>
      <c r="I50">
        <v>1</v>
      </c>
      <c r="J50">
        <v>0</v>
      </c>
      <c r="K50">
        <v>9</v>
      </c>
      <c r="L50">
        <v>0</v>
      </c>
    </row>
    <row r="51" spans="1:12" x14ac:dyDescent="0.25">
      <c r="A51" t="s">
        <v>186</v>
      </c>
      <c r="B51">
        <v>2022</v>
      </c>
      <c r="C51" s="44">
        <v>479</v>
      </c>
      <c r="D51" s="44">
        <v>7</v>
      </c>
      <c r="E51" s="44">
        <v>25</v>
      </c>
      <c r="F51" s="44">
        <v>3</v>
      </c>
      <c r="G51" s="44">
        <v>23</v>
      </c>
      <c r="H51" s="44">
        <v>2</v>
      </c>
      <c r="I51" s="44">
        <v>0</v>
      </c>
      <c r="J51" s="44">
        <v>0</v>
      </c>
      <c r="K51" s="44">
        <v>11</v>
      </c>
      <c r="L51" s="44">
        <v>1</v>
      </c>
    </row>
    <row r="52" spans="1:12" x14ac:dyDescent="0.25">
      <c r="A52" t="s">
        <v>185</v>
      </c>
      <c r="B52">
        <v>2021</v>
      </c>
      <c r="C52">
        <v>2068</v>
      </c>
      <c r="D52">
        <v>58</v>
      </c>
      <c r="E52">
        <v>3</v>
      </c>
      <c r="F52">
        <v>2</v>
      </c>
      <c r="G52">
        <v>49</v>
      </c>
      <c r="H52">
        <v>7</v>
      </c>
      <c r="I52">
        <v>6</v>
      </c>
      <c r="J52">
        <v>0</v>
      </c>
      <c r="K52">
        <v>35</v>
      </c>
      <c r="L52">
        <v>5</v>
      </c>
    </row>
    <row r="53" spans="1:12" x14ac:dyDescent="0.25">
      <c r="A53" t="s">
        <v>217</v>
      </c>
      <c r="B53">
        <v>2022</v>
      </c>
      <c r="C53" s="45">
        <v>1981</v>
      </c>
      <c r="D53" s="45">
        <v>63</v>
      </c>
      <c r="E53" s="45">
        <v>5</v>
      </c>
      <c r="F53" s="45">
        <v>1</v>
      </c>
      <c r="G53" s="45">
        <v>45</v>
      </c>
      <c r="H53" s="45">
        <v>7</v>
      </c>
      <c r="I53" s="45">
        <v>3</v>
      </c>
      <c r="J53" s="45">
        <v>0</v>
      </c>
      <c r="K53" s="45">
        <v>42</v>
      </c>
      <c r="L53" s="45">
        <v>3</v>
      </c>
    </row>
    <row r="54" spans="1:12" x14ac:dyDescent="0.25">
      <c r="A54" t="s">
        <v>184</v>
      </c>
      <c r="B54">
        <v>2021</v>
      </c>
      <c r="C54">
        <v>1794</v>
      </c>
      <c r="D54">
        <v>50</v>
      </c>
      <c r="E54">
        <v>7</v>
      </c>
      <c r="F54">
        <v>9</v>
      </c>
      <c r="G54">
        <v>153</v>
      </c>
      <c r="H54">
        <v>24</v>
      </c>
      <c r="I54">
        <v>2</v>
      </c>
      <c r="J54">
        <v>0</v>
      </c>
      <c r="K54">
        <v>80</v>
      </c>
      <c r="L54">
        <v>10</v>
      </c>
    </row>
    <row r="55" spans="1:12" x14ac:dyDescent="0.25">
      <c r="A55" t="s">
        <v>184</v>
      </c>
      <c r="B55">
        <v>2022</v>
      </c>
      <c r="C55" s="46">
        <v>1719</v>
      </c>
      <c r="D55" s="46">
        <v>41</v>
      </c>
      <c r="E55" s="46">
        <v>6</v>
      </c>
      <c r="F55" s="46">
        <v>8</v>
      </c>
      <c r="G55" s="46">
        <v>96</v>
      </c>
      <c r="H55" s="46">
        <v>16</v>
      </c>
      <c r="I55" s="46">
        <v>2</v>
      </c>
      <c r="J55" s="46">
        <v>0</v>
      </c>
      <c r="K55" s="46">
        <v>66</v>
      </c>
      <c r="L55" s="46">
        <v>8</v>
      </c>
    </row>
    <row r="56" spans="1:12" x14ac:dyDescent="0.25">
      <c r="A56" t="s">
        <v>183</v>
      </c>
      <c r="B56">
        <v>2021</v>
      </c>
      <c r="C56">
        <v>2811</v>
      </c>
      <c r="D56">
        <v>123</v>
      </c>
      <c r="E56">
        <v>14</v>
      </c>
      <c r="F56">
        <v>6</v>
      </c>
      <c r="G56">
        <v>73</v>
      </c>
      <c r="H56">
        <v>9</v>
      </c>
      <c r="I56">
        <v>9</v>
      </c>
      <c r="J56">
        <v>1</v>
      </c>
      <c r="K56">
        <v>54</v>
      </c>
      <c r="L56">
        <v>30</v>
      </c>
    </row>
    <row r="57" spans="1:12" x14ac:dyDescent="0.25">
      <c r="A57" t="s">
        <v>183</v>
      </c>
      <c r="B57">
        <v>2022</v>
      </c>
      <c r="C57" s="47">
        <v>2782</v>
      </c>
      <c r="D57" s="47">
        <v>128</v>
      </c>
      <c r="E57" s="47">
        <v>11</v>
      </c>
      <c r="F57" s="47">
        <v>5</v>
      </c>
      <c r="G57" s="47">
        <v>73</v>
      </c>
      <c r="H57" s="47">
        <v>11</v>
      </c>
      <c r="I57" s="47">
        <v>7</v>
      </c>
      <c r="J57" s="47">
        <v>2</v>
      </c>
      <c r="K57" s="47">
        <v>56</v>
      </c>
      <c r="L57" s="47">
        <v>35</v>
      </c>
    </row>
    <row r="58" spans="1:12" x14ac:dyDescent="0.25">
      <c r="A58" t="s">
        <v>182</v>
      </c>
      <c r="B58">
        <v>2021</v>
      </c>
      <c r="C58">
        <v>4868</v>
      </c>
      <c r="D58">
        <v>214</v>
      </c>
      <c r="E58">
        <v>476</v>
      </c>
      <c r="F58">
        <v>12</v>
      </c>
      <c r="G58">
        <v>329</v>
      </c>
      <c r="H58">
        <v>31</v>
      </c>
      <c r="I58">
        <v>10</v>
      </c>
      <c r="J58">
        <v>2</v>
      </c>
      <c r="K58">
        <v>227</v>
      </c>
      <c r="L58">
        <v>14</v>
      </c>
    </row>
    <row r="59" spans="1:12" x14ac:dyDescent="0.25">
      <c r="A59" t="s">
        <v>182</v>
      </c>
      <c r="B59">
        <v>2022</v>
      </c>
      <c r="C59" s="48">
        <v>4892</v>
      </c>
      <c r="D59" s="48">
        <v>205</v>
      </c>
      <c r="E59" s="48">
        <v>389</v>
      </c>
      <c r="F59" s="48">
        <v>10</v>
      </c>
      <c r="G59" s="48">
        <v>292</v>
      </c>
      <c r="H59" s="48">
        <v>41</v>
      </c>
      <c r="I59" s="48">
        <v>12</v>
      </c>
      <c r="J59" s="48">
        <v>3</v>
      </c>
      <c r="K59" s="48">
        <v>218</v>
      </c>
      <c r="L59" s="48">
        <v>14</v>
      </c>
    </row>
    <row r="60" spans="1:12" x14ac:dyDescent="0.25">
      <c r="A60" t="s">
        <v>181</v>
      </c>
      <c r="B60">
        <v>2021</v>
      </c>
      <c r="C60">
        <v>1168</v>
      </c>
      <c r="D60">
        <v>28</v>
      </c>
      <c r="E60">
        <v>9</v>
      </c>
      <c r="F60">
        <v>4</v>
      </c>
      <c r="G60">
        <v>75</v>
      </c>
      <c r="H60">
        <v>14</v>
      </c>
      <c r="I60">
        <v>1</v>
      </c>
      <c r="J60">
        <v>0</v>
      </c>
      <c r="K60">
        <v>34</v>
      </c>
      <c r="L60">
        <v>0</v>
      </c>
    </row>
    <row r="61" spans="1:12" x14ac:dyDescent="0.25">
      <c r="A61" t="s">
        <v>181</v>
      </c>
      <c r="B61">
        <v>2022</v>
      </c>
      <c r="C61" s="49">
        <v>1159</v>
      </c>
      <c r="D61" s="49">
        <v>27</v>
      </c>
      <c r="E61" s="49">
        <v>9</v>
      </c>
      <c r="F61" s="49">
        <v>3</v>
      </c>
      <c r="G61" s="49">
        <v>60</v>
      </c>
      <c r="H61" s="49">
        <v>12</v>
      </c>
      <c r="I61" s="49">
        <v>1</v>
      </c>
      <c r="J61" s="49">
        <v>0</v>
      </c>
      <c r="K61" s="49">
        <v>29</v>
      </c>
      <c r="L61" s="49">
        <v>1</v>
      </c>
    </row>
    <row r="62" spans="1:12" x14ac:dyDescent="0.25">
      <c r="A62" t="s">
        <v>180</v>
      </c>
      <c r="B62">
        <v>2021</v>
      </c>
      <c r="C62">
        <v>680</v>
      </c>
      <c r="D62">
        <v>29</v>
      </c>
      <c r="E62">
        <v>2</v>
      </c>
      <c r="F62">
        <v>1</v>
      </c>
      <c r="G62">
        <v>33</v>
      </c>
      <c r="H62">
        <v>4</v>
      </c>
      <c r="I62">
        <v>0</v>
      </c>
      <c r="J62">
        <v>0</v>
      </c>
      <c r="K62">
        <v>13</v>
      </c>
      <c r="L62">
        <v>2</v>
      </c>
    </row>
    <row r="63" spans="1:12" x14ac:dyDescent="0.25">
      <c r="A63" t="s">
        <v>180</v>
      </c>
      <c r="B63">
        <v>2022</v>
      </c>
      <c r="C63" s="50">
        <v>680</v>
      </c>
      <c r="D63" s="50">
        <v>29</v>
      </c>
      <c r="E63" s="50">
        <v>2</v>
      </c>
      <c r="F63" s="50">
        <v>1</v>
      </c>
      <c r="G63" s="50">
        <v>26</v>
      </c>
      <c r="H63" s="50">
        <v>3</v>
      </c>
      <c r="I63" s="50">
        <v>0</v>
      </c>
      <c r="J63" s="50">
        <v>0</v>
      </c>
      <c r="K63" s="50">
        <v>12</v>
      </c>
      <c r="L63" s="50">
        <v>3</v>
      </c>
    </row>
    <row r="64" spans="1:12" x14ac:dyDescent="0.25">
      <c r="A64" t="s">
        <v>179</v>
      </c>
      <c r="B64">
        <v>2021</v>
      </c>
      <c r="C64">
        <v>1880</v>
      </c>
      <c r="D64">
        <v>104</v>
      </c>
      <c r="E64">
        <v>22</v>
      </c>
      <c r="F64">
        <v>1</v>
      </c>
      <c r="G64">
        <v>21</v>
      </c>
      <c r="H64">
        <v>2</v>
      </c>
      <c r="I64">
        <v>6</v>
      </c>
      <c r="J64">
        <v>2</v>
      </c>
      <c r="K64">
        <v>23</v>
      </c>
      <c r="L64">
        <v>2</v>
      </c>
    </row>
    <row r="65" spans="1:12" x14ac:dyDescent="0.25">
      <c r="A65" t="s">
        <v>179</v>
      </c>
      <c r="B65">
        <v>2022</v>
      </c>
      <c r="C65" s="51">
        <v>1879</v>
      </c>
      <c r="D65" s="51">
        <v>93</v>
      </c>
      <c r="E65" s="51">
        <v>17</v>
      </c>
      <c r="F65" s="51">
        <v>0</v>
      </c>
      <c r="G65" s="51">
        <v>23</v>
      </c>
      <c r="H65" s="51">
        <v>2</v>
      </c>
      <c r="I65" s="51">
        <v>8</v>
      </c>
      <c r="J65" s="51">
        <v>2</v>
      </c>
      <c r="K65" s="51">
        <v>26</v>
      </c>
      <c r="L65" s="51">
        <v>0</v>
      </c>
    </row>
    <row r="66" spans="1:12" x14ac:dyDescent="0.25">
      <c r="A66" t="s">
        <v>178</v>
      </c>
      <c r="B66">
        <v>2021</v>
      </c>
      <c r="C66">
        <v>4042</v>
      </c>
      <c r="D66">
        <v>216</v>
      </c>
      <c r="E66">
        <v>29</v>
      </c>
      <c r="F66">
        <v>47</v>
      </c>
      <c r="G66">
        <v>434</v>
      </c>
      <c r="H66">
        <v>104</v>
      </c>
      <c r="I66">
        <v>15</v>
      </c>
      <c r="J66">
        <v>1</v>
      </c>
      <c r="K66">
        <v>147</v>
      </c>
      <c r="L66">
        <v>45</v>
      </c>
    </row>
    <row r="67" spans="1:12" x14ac:dyDescent="0.25">
      <c r="A67" t="s">
        <v>178</v>
      </c>
      <c r="B67">
        <v>2022</v>
      </c>
      <c r="C67" s="52">
        <v>3754</v>
      </c>
      <c r="D67" s="52">
        <v>235</v>
      </c>
      <c r="E67" s="52">
        <v>27</v>
      </c>
      <c r="F67" s="52">
        <v>40</v>
      </c>
      <c r="G67" s="52">
        <v>426</v>
      </c>
      <c r="H67" s="52">
        <v>101</v>
      </c>
      <c r="I67" s="52">
        <v>12</v>
      </c>
      <c r="J67" s="52">
        <v>2</v>
      </c>
      <c r="K67" s="52">
        <v>155</v>
      </c>
      <c r="L67" s="52">
        <v>38</v>
      </c>
    </row>
    <row r="68" spans="1:12" x14ac:dyDescent="0.25">
      <c r="A68" t="s">
        <v>177</v>
      </c>
      <c r="B68">
        <v>2021</v>
      </c>
      <c r="C68">
        <v>2183</v>
      </c>
      <c r="D68">
        <v>81</v>
      </c>
      <c r="E68">
        <v>11</v>
      </c>
      <c r="F68">
        <v>27</v>
      </c>
      <c r="G68">
        <v>170</v>
      </c>
      <c r="H68">
        <v>41</v>
      </c>
      <c r="I68">
        <v>4</v>
      </c>
      <c r="J68">
        <v>3</v>
      </c>
      <c r="K68">
        <v>86</v>
      </c>
      <c r="L68">
        <v>8</v>
      </c>
    </row>
    <row r="69" spans="1:12" x14ac:dyDescent="0.25">
      <c r="A69" t="s">
        <v>177</v>
      </c>
      <c r="B69">
        <v>2022</v>
      </c>
      <c r="C69" s="53">
        <v>2083</v>
      </c>
      <c r="D69" s="53">
        <v>61</v>
      </c>
      <c r="E69" s="53">
        <v>16</v>
      </c>
      <c r="F69" s="53">
        <v>24</v>
      </c>
      <c r="G69" s="53">
        <v>134</v>
      </c>
      <c r="H69" s="53">
        <v>43</v>
      </c>
      <c r="I69" s="53">
        <v>3</v>
      </c>
      <c r="J69" s="53">
        <v>2</v>
      </c>
      <c r="K69" s="53">
        <v>82</v>
      </c>
      <c r="L69" s="53">
        <v>7</v>
      </c>
    </row>
    <row r="70" spans="1:12" x14ac:dyDescent="0.25">
      <c r="A70" t="s">
        <v>224</v>
      </c>
      <c r="B70">
        <v>2021</v>
      </c>
      <c r="C70">
        <v>625</v>
      </c>
      <c r="D70">
        <v>18</v>
      </c>
      <c r="E70">
        <v>5</v>
      </c>
      <c r="F70">
        <v>1</v>
      </c>
      <c r="G70">
        <v>38</v>
      </c>
      <c r="H70">
        <v>2</v>
      </c>
      <c r="I70">
        <v>3</v>
      </c>
      <c r="J70">
        <v>0</v>
      </c>
      <c r="K70">
        <v>16</v>
      </c>
      <c r="L70">
        <v>1</v>
      </c>
    </row>
    <row r="71" spans="1:12" x14ac:dyDescent="0.25">
      <c r="A71" t="s">
        <v>224</v>
      </c>
      <c r="B71">
        <v>2022</v>
      </c>
      <c r="C71" s="54">
        <v>592</v>
      </c>
      <c r="D71" s="54">
        <v>15</v>
      </c>
      <c r="E71" s="54">
        <v>1</v>
      </c>
      <c r="F71" s="54">
        <v>1</v>
      </c>
      <c r="G71" s="54">
        <v>23</v>
      </c>
      <c r="H71" s="54">
        <v>3</v>
      </c>
      <c r="I71" s="54">
        <v>2</v>
      </c>
      <c r="J71" s="54">
        <v>0</v>
      </c>
      <c r="K71" s="54">
        <v>12</v>
      </c>
      <c r="L71" s="54">
        <v>2</v>
      </c>
    </row>
    <row r="72" spans="1:12" x14ac:dyDescent="0.25">
      <c r="A72" t="s">
        <v>175</v>
      </c>
      <c r="B72">
        <v>2021</v>
      </c>
      <c r="C72">
        <v>7464</v>
      </c>
      <c r="D72">
        <v>818</v>
      </c>
      <c r="E72">
        <v>106</v>
      </c>
      <c r="F72">
        <v>33</v>
      </c>
      <c r="G72">
        <v>802</v>
      </c>
      <c r="H72">
        <v>31</v>
      </c>
      <c r="I72">
        <v>16</v>
      </c>
      <c r="J72">
        <v>7</v>
      </c>
      <c r="K72">
        <v>349</v>
      </c>
      <c r="L72">
        <v>66</v>
      </c>
    </row>
    <row r="73" spans="1:12" x14ac:dyDescent="0.25">
      <c r="A73" t="s">
        <v>175</v>
      </c>
      <c r="B73">
        <v>2022</v>
      </c>
      <c r="C73" s="55">
        <v>7220</v>
      </c>
      <c r="D73" s="55">
        <v>744</v>
      </c>
      <c r="E73" s="55">
        <v>58</v>
      </c>
      <c r="F73" s="55">
        <v>29</v>
      </c>
      <c r="G73" s="55">
        <v>663</v>
      </c>
      <c r="H73" s="55">
        <v>25</v>
      </c>
      <c r="I73" s="55">
        <v>16</v>
      </c>
      <c r="J73" s="55">
        <v>6</v>
      </c>
      <c r="K73" s="55">
        <v>335</v>
      </c>
      <c r="L73" s="55">
        <v>53</v>
      </c>
    </row>
    <row r="74" spans="1:12" x14ac:dyDescent="0.25">
      <c r="A74" t="s">
        <v>174</v>
      </c>
      <c r="B74">
        <v>2021</v>
      </c>
      <c r="C74">
        <v>4821</v>
      </c>
      <c r="D74">
        <v>494</v>
      </c>
      <c r="E74">
        <v>102</v>
      </c>
      <c r="F74">
        <v>22</v>
      </c>
      <c r="G74">
        <v>499</v>
      </c>
      <c r="H74">
        <v>28</v>
      </c>
      <c r="I74">
        <v>8</v>
      </c>
      <c r="J74">
        <v>3</v>
      </c>
      <c r="K74">
        <v>347</v>
      </c>
      <c r="L74">
        <v>61</v>
      </c>
    </row>
    <row r="75" spans="1:12" x14ac:dyDescent="0.25">
      <c r="A75" t="s">
        <v>174</v>
      </c>
      <c r="B75">
        <v>2022</v>
      </c>
      <c r="C75" s="56">
        <v>4684</v>
      </c>
      <c r="D75" s="56">
        <v>566</v>
      </c>
      <c r="E75" s="56">
        <v>96</v>
      </c>
      <c r="F75" s="56">
        <v>17</v>
      </c>
      <c r="G75" s="56">
        <v>460</v>
      </c>
      <c r="H75" s="56">
        <v>38</v>
      </c>
      <c r="I75" s="56">
        <v>12</v>
      </c>
      <c r="J75" s="56">
        <v>4</v>
      </c>
      <c r="K75" s="56">
        <v>337</v>
      </c>
      <c r="L75" s="56">
        <v>54</v>
      </c>
    </row>
    <row r="76" spans="1:12" x14ac:dyDescent="0.25">
      <c r="A76" t="s">
        <v>173</v>
      </c>
      <c r="B76">
        <v>2021</v>
      </c>
      <c r="C76">
        <v>2957</v>
      </c>
      <c r="D76">
        <v>34</v>
      </c>
      <c r="E76">
        <v>20</v>
      </c>
      <c r="F76">
        <v>48</v>
      </c>
      <c r="G76">
        <v>100</v>
      </c>
      <c r="H76">
        <v>19</v>
      </c>
      <c r="I76">
        <v>15</v>
      </c>
      <c r="J76">
        <v>0</v>
      </c>
      <c r="K76">
        <v>58</v>
      </c>
      <c r="L76">
        <v>11</v>
      </c>
    </row>
    <row r="77" spans="1:12" x14ac:dyDescent="0.25">
      <c r="A77" t="s">
        <v>225</v>
      </c>
      <c r="B77">
        <v>2022</v>
      </c>
      <c r="C77" s="57">
        <v>2513</v>
      </c>
      <c r="D77" s="57">
        <v>20</v>
      </c>
      <c r="E77" s="57">
        <v>16</v>
      </c>
      <c r="F77" s="57">
        <v>45</v>
      </c>
      <c r="G77" s="57">
        <v>69</v>
      </c>
      <c r="H77" s="57">
        <v>17</v>
      </c>
      <c r="I77" s="57">
        <v>14</v>
      </c>
      <c r="J77" s="57">
        <v>0</v>
      </c>
      <c r="K77" s="57">
        <v>49</v>
      </c>
      <c r="L77" s="57">
        <v>7</v>
      </c>
    </row>
    <row r="78" spans="1:12" x14ac:dyDescent="0.25">
      <c r="A78" t="s">
        <v>172</v>
      </c>
      <c r="B78">
        <v>2021</v>
      </c>
      <c r="C78">
        <v>1558</v>
      </c>
      <c r="D78">
        <v>61</v>
      </c>
      <c r="E78">
        <v>64</v>
      </c>
      <c r="F78">
        <v>0</v>
      </c>
      <c r="G78">
        <v>153</v>
      </c>
      <c r="H78">
        <v>50</v>
      </c>
      <c r="I78">
        <v>0</v>
      </c>
      <c r="J78">
        <v>0</v>
      </c>
      <c r="K78">
        <v>53</v>
      </c>
      <c r="L78">
        <v>15</v>
      </c>
    </row>
    <row r="79" spans="1:12" x14ac:dyDescent="0.25">
      <c r="A79" t="s">
        <v>172</v>
      </c>
      <c r="B79">
        <v>2022</v>
      </c>
      <c r="C79" s="58">
        <v>1428</v>
      </c>
      <c r="D79" s="58">
        <v>59</v>
      </c>
      <c r="E79" s="58">
        <v>50</v>
      </c>
      <c r="F79" s="58">
        <v>0</v>
      </c>
      <c r="G79" s="58">
        <v>124</v>
      </c>
      <c r="H79" s="58">
        <v>48</v>
      </c>
      <c r="I79" s="58">
        <v>0</v>
      </c>
      <c r="J79" s="58">
        <v>0</v>
      </c>
      <c r="K79" s="58">
        <v>54</v>
      </c>
      <c r="L79" s="58">
        <v>13</v>
      </c>
    </row>
    <row r="80" spans="1:12" x14ac:dyDescent="0.25">
      <c r="A80" t="s">
        <v>171</v>
      </c>
      <c r="B80">
        <v>2021</v>
      </c>
      <c r="C80">
        <v>295</v>
      </c>
      <c r="D80">
        <v>8</v>
      </c>
      <c r="E80">
        <v>3</v>
      </c>
      <c r="F80">
        <v>0</v>
      </c>
      <c r="G80">
        <v>23</v>
      </c>
      <c r="H80">
        <v>2</v>
      </c>
      <c r="I80">
        <v>1</v>
      </c>
      <c r="J80">
        <v>0</v>
      </c>
      <c r="K80">
        <v>7</v>
      </c>
      <c r="L80">
        <v>3</v>
      </c>
    </row>
    <row r="81" spans="1:12" x14ac:dyDescent="0.25">
      <c r="A81" t="s">
        <v>171</v>
      </c>
      <c r="B81">
        <v>2022</v>
      </c>
      <c r="C81" s="59">
        <v>279</v>
      </c>
      <c r="D81" s="59">
        <v>8</v>
      </c>
      <c r="E81" s="59">
        <v>3</v>
      </c>
      <c r="F81" s="59">
        <v>0</v>
      </c>
      <c r="G81" s="59">
        <v>18</v>
      </c>
      <c r="H81" s="59">
        <v>1</v>
      </c>
      <c r="I81" s="59">
        <v>1</v>
      </c>
      <c r="J81" s="59">
        <v>0</v>
      </c>
      <c r="K81" s="59">
        <v>7</v>
      </c>
      <c r="L81" s="59">
        <v>3</v>
      </c>
    </row>
    <row r="82" spans="1:12" x14ac:dyDescent="0.25">
      <c r="A82" t="s">
        <v>170</v>
      </c>
      <c r="B82">
        <v>2021</v>
      </c>
      <c r="C82">
        <v>2717</v>
      </c>
      <c r="D82">
        <v>52</v>
      </c>
      <c r="E82">
        <v>25</v>
      </c>
      <c r="F82">
        <v>2</v>
      </c>
      <c r="G82">
        <v>137</v>
      </c>
      <c r="H82">
        <v>3</v>
      </c>
      <c r="I82">
        <v>3</v>
      </c>
      <c r="J82">
        <v>0</v>
      </c>
      <c r="K82">
        <v>65</v>
      </c>
      <c r="L82">
        <v>5</v>
      </c>
    </row>
    <row r="83" spans="1:12" x14ac:dyDescent="0.25">
      <c r="A83" t="s">
        <v>170</v>
      </c>
      <c r="B83">
        <v>2022</v>
      </c>
      <c r="C83" s="60">
        <v>2694</v>
      </c>
      <c r="D83" s="60">
        <v>54</v>
      </c>
      <c r="E83" s="60">
        <v>27</v>
      </c>
      <c r="F83" s="60">
        <v>2</v>
      </c>
      <c r="G83" s="60">
        <v>121</v>
      </c>
      <c r="H83" s="60">
        <v>8</v>
      </c>
      <c r="I83" s="60">
        <v>4</v>
      </c>
      <c r="J83" s="60">
        <v>0</v>
      </c>
      <c r="K83" s="60">
        <v>58</v>
      </c>
      <c r="L83" s="60">
        <v>7</v>
      </c>
    </row>
    <row r="84" spans="1:12" x14ac:dyDescent="0.25">
      <c r="A84" t="s">
        <v>169</v>
      </c>
      <c r="B84">
        <v>2021</v>
      </c>
      <c r="C84">
        <v>3570</v>
      </c>
      <c r="D84">
        <v>393</v>
      </c>
      <c r="E84">
        <v>111</v>
      </c>
      <c r="F84">
        <v>4</v>
      </c>
      <c r="G84">
        <v>424</v>
      </c>
      <c r="H84">
        <v>13</v>
      </c>
      <c r="I84">
        <v>7</v>
      </c>
      <c r="J84">
        <v>4</v>
      </c>
      <c r="K84">
        <v>7</v>
      </c>
      <c r="L84">
        <v>64</v>
      </c>
    </row>
    <row r="85" spans="1:12" x14ac:dyDescent="0.25">
      <c r="A85" t="s">
        <v>169</v>
      </c>
      <c r="B85">
        <v>2022</v>
      </c>
      <c r="C85" s="61">
        <v>3352</v>
      </c>
      <c r="D85" s="61">
        <v>346</v>
      </c>
      <c r="E85" s="61">
        <v>118</v>
      </c>
      <c r="F85" s="61">
        <v>5</v>
      </c>
      <c r="G85" s="61">
        <v>373</v>
      </c>
      <c r="H85" s="61">
        <v>14</v>
      </c>
      <c r="I85" s="61">
        <v>6</v>
      </c>
      <c r="J85" s="61">
        <v>2</v>
      </c>
      <c r="K85" s="61">
        <v>9</v>
      </c>
      <c r="L85" s="61">
        <v>58</v>
      </c>
    </row>
    <row r="86" spans="1:12" x14ac:dyDescent="0.25">
      <c r="A86" t="s">
        <v>168</v>
      </c>
      <c r="B86">
        <v>2021</v>
      </c>
      <c r="C86">
        <v>1315</v>
      </c>
      <c r="D86">
        <v>35</v>
      </c>
      <c r="E86">
        <v>2</v>
      </c>
      <c r="F86">
        <v>0</v>
      </c>
      <c r="G86">
        <v>26</v>
      </c>
      <c r="H86">
        <v>7</v>
      </c>
      <c r="I86">
        <v>1</v>
      </c>
      <c r="J86">
        <v>0</v>
      </c>
      <c r="K86">
        <v>15</v>
      </c>
      <c r="L86">
        <v>2</v>
      </c>
    </row>
    <row r="87" spans="1:12" x14ac:dyDescent="0.25">
      <c r="A87" t="s">
        <v>168</v>
      </c>
      <c r="B87">
        <v>2022</v>
      </c>
      <c r="C87" s="62">
        <v>1315</v>
      </c>
      <c r="D87" s="62">
        <v>28</v>
      </c>
      <c r="E87" s="62">
        <v>4</v>
      </c>
      <c r="F87" s="62">
        <v>1</v>
      </c>
      <c r="G87" s="62">
        <v>25</v>
      </c>
      <c r="H87" s="62">
        <v>6</v>
      </c>
      <c r="I87" s="62">
        <v>2</v>
      </c>
      <c r="J87" s="62">
        <v>0</v>
      </c>
      <c r="K87" s="62">
        <v>14</v>
      </c>
      <c r="L87" s="62">
        <v>2</v>
      </c>
    </row>
    <row r="88" spans="1:12" x14ac:dyDescent="0.25">
      <c r="A88" t="s">
        <v>167</v>
      </c>
      <c r="B88">
        <v>2021</v>
      </c>
      <c r="C88">
        <v>922</v>
      </c>
      <c r="D88">
        <v>53</v>
      </c>
      <c r="E88">
        <v>49</v>
      </c>
      <c r="F88">
        <v>0</v>
      </c>
      <c r="G88">
        <v>71</v>
      </c>
      <c r="H88">
        <v>25</v>
      </c>
      <c r="I88">
        <v>1</v>
      </c>
      <c r="J88">
        <v>0</v>
      </c>
      <c r="K88">
        <v>45</v>
      </c>
      <c r="L88">
        <v>7</v>
      </c>
    </row>
    <row r="89" spans="1:12" x14ac:dyDescent="0.25">
      <c r="A89" t="s">
        <v>167</v>
      </c>
      <c r="B89">
        <v>2022</v>
      </c>
      <c r="C89" s="63">
        <v>926</v>
      </c>
      <c r="D89" s="63">
        <v>54</v>
      </c>
      <c r="E89" s="63">
        <v>44</v>
      </c>
      <c r="F89" s="63">
        <v>0</v>
      </c>
      <c r="G89" s="63">
        <v>59</v>
      </c>
      <c r="H89" s="63">
        <v>30</v>
      </c>
      <c r="I89" s="63">
        <v>0</v>
      </c>
      <c r="J89" s="63">
        <v>0</v>
      </c>
      <c r="K89" s="63">
        <v>44</v>
      </c>
      <c r="L89" s="63">
        <v>8</v>
      </c>
    </row>
    <row r="90" spans="1:12" x14ac:dyDescent="0.25">
      <c r="A90" t="s">
        <v>166</v>
      </c>
      <c r="B90">
        <v>2021</v>
      </c>
      <c r="C90">
        <v>1756</v>
      </c>
      <c r="D90">
        <v>175</v>
      </c>
      <c r="E90">
        <v>76</v>
      </c>
      <c r="F90">
        <v>11</v>
      </c>
      <c r="G90">
        <v>188</v>
      </c>
      <c r="H90">
        <v>28</v>
      </c>
      <c r="I90">
        <v>1</v>
      </c>
      <c r="J90">
        <v>2</v>
      </c>
      <c r="K90">
        <v>92</v>
      </c>
      <c r="L90">
        <v>18</v>
      </c>
    </row>
    <row r="91" spans="1:12" x14ac:dyDescent="0.25">
      <c r="A91" t="s">
        <v>226</v>
      </c>
      <c r="B91">
        <v>2022</v>
      </c>
      <c r="C91" s="64">
        <v>1683</v>
      </c>
      <c r="D91" s="64">
        <v>197</v>
      </c>
      <c r="E91" s="64">
        <v>111</v>
      </c>
      <c r="F91" s="64">
        <v>12</v>
      </c>
      <c r="G91" s="64">
        <v>171</v>
      </c>
      <c r="H91" s="64">
        <v>21</v>
      </c>
      <c r="I91" s="64">
        <v>1</v>
      </c>
      <c r="J91" s="64">
        <v>0</v>
      </c>
      <c r="K91" s="64">
        <v>98</v>
      </c>
      <c r="L91" s="64">
        <v>20</v>
      </c>
    </row>
    <row r="92" spans="1:12" x14ac:dyDescent="0.25">
      <c r="A92" t="s">
        <v>165</v>
      </c>
      <c r="B92">
        <v>2021</v>
      </c>
      <c r="C92">
        <v>10436</v>
      </c>
      <c r="D92">
        <v>843</v>
      </c>
      <c r="E92">
        <v>144</v>
      </c>
      <c r="F92">
        <v>259</v>
      </c>
      <c r="G92">
        <v>1017</v>
      </c>
      <c r="H92">
        <v>84</v>
      </c>
      <c r="I92">
        <v>36</v>
      </c>
      <c r="J92">
        <v>3</v>
      </c>
      <c r="K92">
        <v>429</v>
      </c>
      <c r="L92">
        <v>117</v>
      </c>
    </row>
    <row r="93" spans="1:12" x14ac:dyDescent="0.25">
      <c r="A93" t="s">
        <v>165</v>
      </c>
      <c r="B93">
        <v>2022</v>
      </c>
      <c r="C93" s="65">
        <v>10376</v>
      </c>
      <c r="D93" s="65">
        <v>968</v>
      </c>
      <c r="E93" s="65">
        <v>127</v>
      </c>
      <c r="F93" s="65">
        <v>258</v>
      </c>
      <c r="G93" s="65">
        <v>996</v>
      </c>
      <c r="H93" s="65">
        <v>63</v>
      </c>
      <c r="I93" s="65">
        <v>31</v>
      </c>
      <c r="J93" s="65">
        <v>2</v>
      </c>
      <c r="K93" s="65">
        <v>465</v>
      </c>
      <c r="L93" s="65">
        <v>116</v>
      </c>
    </row>
    <row r="94" spans="1:12" x14ac:dyDescent="0.25">
      <c r="A94" t="s">
        <v>164</v>
      </c>
      <c r="B94">
        <v>2021</v>
      </c>
      <c r="C94">
        <v>530</v>
      </c>
      <c r="D94">
        <v>13</v>
      </c>
      <c r="E94">
        <v>1</v>
      </c>
      <c r="F94">
        <v>1</v>
      </c>
      <c r="G94">
        <v>26</v>
      </c>
      <c r="H94">
        <v>2</v>
      </c>
      <c r="I94">
        <v>0</v>
      </c>
      <c r="J94">
        <v>0</v>
      </c>
      <c r="K94">
        <v>15</v>
      </c>
      <c r="L94">
        <v>0</v>
      </c>
    </row>
    <row r="95" spans="1:12" x14ac:dyDescent="0.25">
      <c r="A95" t="s">
        <v>164</v>
      </c>
      <c r="B95">
        <v>2022</v>
      </c>
      <c r="C95" s="66">
        <v>484</v>
      </c>
      <c r="D95" s="66">
        <v>8</v>
      </c>
      <c r="E95" s="66">
        <v>1</v>
      </c>
      <c r="F95" s="66">
        <v>1</v>
      </c>
      <c r="G95" s="66">
        <v>20</v>
      </c>
      <c r="H95" s="66">
        <v>2</v>
      </c>
      <c r="I95" s="66">
        <v>0</v>
      </c>
      <c r="J95" s="66">
        <v>0</v>
      </c>
      <c r="K95" s="66">
        <v>16</v>
      </c>
      <c r="L95" s="66">
        <v>0</v>
      </c>
    </row>
    <row r="96" spans="1:12" x14ac:dyDescent="0.25">
      <c r="A96" t="s">
        <v>163</v>
      </c>
      <c r="B96">
        <v>2021</v>
      </c>
      <c r="C96">
        <v>774</v>
      </c>
      <c r="D96">
        <v>63</v>
      </c>
      <c r="E96">
        <v>21</v>
      </c>
      <c r="F96">
        <v>0</v>
      </c>
      <c r="G96">
        <v>51</v>
      </c>
      <c r="H96">
        <v>3</v>
      </c>
      <c r="I96">
        <v>2</v>
      </c>
      <c r="J96">
        <v>0</v>
      </c>
      <c r="K96">
        <v>11</v>
      </c>
      <c r="L96">
        <v>2</v>
      </c>
    </row>
    <row r="97" spans="1:12" x14ac:dyDescent="0.25">
      <c r="A97" t="s">
        <v>163</v>
      </c>
      <c r="B97">
        <v>2022</v>
      </c>
      <c r="C97" s="67">
        <v>762</v>
      </c>
      <c r="D97" s="67">
        <v>57</v>
      </c>
      <c r="E97" s="67">
        <v>17</v>
      </c>
      <c r="F97" s="67">
        <v>0</v>
      </c>
      <c r="G97" s="67">
        <v>45</v>
      </c>
      <c r="H97" s="67">
        <v>4</v>
      </c>
      <c r="I97" s="67">
        <v>2</v>
      </c>
      <c r="J97" s="67">
        <v>0</v>
      </c>
      <c r="K97" s="67">
        <v>14</v>
      </c>
      <c r="L97" s="67">
        <v>2</v>
      </c>
    </row>
    <row r="98" spans="1:12" x14ac:dyDescent="0.25">
      <c r="A98" t="s">
        <v>227</v>
      </c>
      <c r="B98">
        <v>2021</v>
      </c>
      <c r="C98">
        <v>466</v>
      </c>
      <c r="D98">
        <v>7</v>
      </c>
      <c r="E98">
        <v>0</v>
      </c>
      <c r="F98">
        <v>0</v>
      </c>
      <c r="G98">
        <v>8</v>
      </c>
      <c r="H98">
        <v>0</v>
      </c>
      <c r="I98">
        <v>1</v>
      </c>
      <c r="J98">
        <v>0</v>
      </c>
      <c r="K98">
        <v>10</v>
      </c>
      <c r="L98">
        <v>3</v>
      </c>
    </row>
    <row r="99" spans="1:12" x14ac:dyDescent="0.25">
      <c r="A99" t="s">
        <v>162</v>
      </c>
      <c r="B99">
        <v>2022</v>
      </c>
      <c r="C99" s="68">
        <v>438</v>
      </c>
      <c r="D99" s="68">
        <v>7</v>
      </c>
      <c r="E99" s="68">
        <v>0</v>
      </c>
      <c r="F99" s="68">
        <v>0</v>
      </c>
      <c r="G99" s="68">
        <v>13</v>
      </c>
      <c r="H99" s="68">
        <v>1</v>
      </c>
      <c r="I99" s="68">
        <v>1</v>
      </c>
      <c r="J99" s="68">
        <v>0</v>
      </c>
      <c r="K99" s="68">
        <v>5</v>
      </c>
      <c r="L99" s="68">
        <v>4</v>
      </c>
    </row>
    <row r="100" spans="1:12" x14ac:dyDescent="0.25">
      <c r="A100" t="s">
        <v>161</v>
      </c>
      <c r="B100">
        <v>2021</v>
      </c>
      <c r="C100">
        <v>1816</v>
      </c>
      <c r="D100">
        <v>66</v>
      </c>
      <c r="E100">
        <v>15</v>
      </c>
      <c r="F100">
        <v>19</v>
      </c>
      <c r="G100">
        <v>88</v>
      </c>
      <c r="H100">
        <v>10</v>
      </c>
      <c r="I100">
        <v>2</v>
      </c>
      <c r="J100">
        <v>0</v>
      </c>
      <c r="K100">
        <v>65</v>
      </c>
      <c r="L100">
        <v>8</v>
      </c>
    </row>
    <row r="101" spans="1:12" x14ac:dyDescent="0.25">
      <c r="A101" t="s">
        <v>161</v>
      </c>
      <c r="B101">
        <v>2022</v>
      </c>
      <c r="C101" s="69">
        <v>1776</v>
      </c>
      <c r="D101" s="69">
        <v>73</v>
      </c>
      <c r="E101" s="69">
        <v>11</v>
      </c>
      <c r="F101" s="69">
        <v>18</v>
      </c>
      <c r="G101" s="69">
        <v>75</v>
      </c>
      <c r="H101" s="69">
        <v>12</v>
      </c>
      <c r="I101" s="69">
        <v>4</v>
      </c>
      <c r="J101" s="69">
        <v>0</v>
      </c>
      <c r="K101" s="69">
        <v>61</v>
      </c>
      <c r="L101" s="69">
        <v>7</v>
      </c>
    </row>
    <row r="102" spans="1:12" x14ac:dyDescent="0.25">
      <c r="A102" t="s">
        <v>160</v>
      </c>
      <c r="B102">
        <v>2021</v>
      </c>
      <c r="C102">
        <v>2374</v>
      </c>
      <c r="D102">
        <v>153</v>
      </c>
      <c r="E102">
        <v>185</v>
      </c>
      <c r="F102">
        <v>33</v>
      </c>
      <c r="G102">
        <v>201</v>
      </c>
      <c r="H102">
        <v>20</v>
      </c>
      <c r="I102">
        <v>8</v>
      </c>
      <c r="J102">
        <v>3</v>
      </c>
      <c r="K102">
        <v>106</v>
      </c>
      <c r="L102">
        <v>9</v>
      </c>
    </row>
    <row r="103" spans="1:12" x14ac:dyDescent="0.25">
      <c r="A103" t="s">
        <v>160</v>
      </c>
      <c r="B103">
        <v>2022</v>
      </c>
      <c r="C103" s="70">
        <v>2338</v>
      </c>
      <c r="D103" s="70">
        <v>209</v>
      </c>
      <c r="E103" s="70">
        <v>192</v>
      </c>
      <c r="F103" s="70">
        <v>14</v>
      </c>
      <c r="G103" s="70">
        <v>227</v>
      </c>
      <c r="H103" s="70">
        <v>18</v>
      </c>
      <c r="I103" s="70">
        <v>14</v>
      </c>
      <c r="J103" s="70">
        <v>4</v>
      </c>
      <c r="K103" s="70">
        <v>132</v>
      </c>
      <c r="L103" s="70">
        <v>6</v>
      </c>
    </row>
    <row r="104" spans="1:12" x14ac:dyDescent="0.25">
      <c r="A104" t="s">
        <v>228</v>
      </c>
      <c r="B104">
        <v>2021</v>
      </c>
      <c r="C104">
        <v>943</v>
      </c>
      <c r="D104">
        <v>38</v>
      </c>
      <c r="E104">
        <v>6</v>
      </c>
      <c r="F104">
        <v>7</v>
      </c>
      <c r="G104">
        <v>61</v>
      </c>
      <c r="H104">
        <v>13</v>
      </c>
      <c r="I104">
        <v>1</v>
      </c>
      <c r="J104">
        <v>1</v>
      </c>
      <c r="K104">
        <v>38</v>
      </c>
      <c r="L104">
        <v>1</v>
      </c>
    </row>
    <row r="105" spans="1:12" x14ac:dyDescent="0.25">
      <c r="A105" t="s">
        <v>228</v>
      </c>
      <c r="B105">
        <v>2022</v>
      </c>
      <c r="C105" s="71">
        <v>888</v>
      </c>
      <c r="D105" s="71">
        <v>39</v>
      </c>
      <c r="E105" s="71">
        <v>4</v>
      </c>
      <c r="F105" s="71">
        <v>5</v>
      </c>
      <c r="G105" s="71">
        <v>49</v>
      </c>
      <c r="H105" s="71">
        <v>10</v>
      </c>
      <c r="I105" s="71">
        <v>1</v>
      </c>
      <c r="J105" s="71">
        <v>1</v>
      </c>
      <c r="K105" s="71">
        <v>35</v>
      </c>
      <c r="L105" s="71">
        <v>1</v>
      </c>
    </row>
    <row r="106" spans="1:12" x14ac:dyDescent="0.25">
      <c r="A106" t="s">
        <v>229</v>
      </c>
      <c r="B106">
        <v>2021</v>
      </c>
      <c r="C106">
        <v>898</v>
      </c>
      <c r="D106">
        <v>64</v>
      </c>
      <c r="E106">
        <v>3</v>
      </c>
      <c r="F106">
        <v>12</v>
      </c>
      <c r="G106">
        <v>92</v>
      </c>
      <c r="H106">
        <v>4</v>
      </c>
      <c r="I106">
        <v>4</v>
      </c>
      <c r="J106">
        <v>0</v>
      </c>
      <c r="K106">
        <v>45</v>
      </c>
      <c r="L106">
        <v>3</v>
      </c>
    </row>
    <row r="107" spans="1:12" x14ac:dyDescent="0.25">
      <c r="A107" t="s">
        <v>158</v>
      </c>
      <c r="B107">
        <v>2022</v>
      </c>
      <c r="C107" s="72">
        <v>926</v>
      </c>
      <c r="D107" s="72">
        <v>77</v>
      </c>
      <c r="E107" s="72">
        <v>3</v>
      </c>
      <c r="F107" s="72">
        <v>9</v>
      </c>
      <c r="G107" s="72">
        <v>91</v>
      </c>
      <c r="H107" s="72">
        <v>3</v>
      </c>
      <c r="I107" s="72">
        <v>2</v>
      </c>
      <c r="J107" s="72">
        <v>0</v>
      </c>
      <c r="K107" s="72">
        <v>41</v>
      </c>
      <c r="L107" s="72">
        <v>3</v>
      </c>
    </row>
    <row r="108" spans="1:12" x14ac:dyDescent="0.25">
      <c r="A108" t="s">
        <v>157</v>
      </c>
      <c r="B108">
        <v>2021</v>
      </c>
      <c r="C108">
        <v>2289</v>
      </c>
      <c r="D108">
        <v>183</v>
      </c>
      <c r="E108">
        <v>10</v>
      </c>
      <c r="F108">
        <v>14</v>
      </c>
      <c r="G108">
        <v>130</v>
      </c>
      <c r="H108">
        <v>4</v>
      </c>
      <c r="I108">
        <v>4</v>
      </c>
      <c r="J108">
        <v>2</v>
      </c>
      <c r="K108">
        <v>59</v>
      </c>
      <c r="L108">
        <v>13</v>
      </c>
    </row>
    <row r="109" spans="1:12" x14ac:dyDescent="0.25">
      <c r="A109" t="s">
        <v>157</v>
      </c>
      <c r="B109">
        <v>2022</v>
      </c>
      <c r="C109" s="73">
        <v>2233</v>
      </c>
      <c r="D109" s="73">
        <v>168</v>
      </c>
      <c r="E109" s="73">
        <v>10</v>
      </c>
      <c r="F109" s="73">
        <v>18</v>
      </c>
      <c r="G109" s="73">
        <v>125</v>
      </c>
      <c r="H109" s="73">
        <v>4</v>
      </c>
      <c r="I109" s="73">
        <v>3</v>
      </c>
      <c r="J109" s="73">
        <v>0</v>
      </c>
      <c r="K109" s="73">
        <v>53</v>
      </c>
      <c r="L109" s="73">
        <v>15</v>
      </c>
    </row>
    <row r="110" spans="1:12" x14ac:dyDescent="0.25">
      <c r="A110" t="s">
        <v>230</v>
      </c>
      <c r="B110">
        <v>2021</v>
      </c>
      <c r="C110">
        <v>2142</v>
      </c>
      <c r="D110">
        <v>42</v>
      </c>
      <c r="E110">
        <v>7</v>
      </c>
      <c r="F110">
        <v>1</v>
      </c>
      <c r="G110">
        <v>118</v>
      </c>
      <c r="H110">
        <v>4</v>
      </c>
      <c r="I110">
        <v>2</v>
      </c>
      <c r="J110">
        <v>0</v>
      </c>
      <c r="K110">
        <v>23</v>
      </c>
      <c r="L110">
        <v>2</v>
      </c>
    </row>
    <row r="111" spans="1:12" x14ac:dyDescent="0.25">
      <c r="A111" t="s">
        <v>156</v>
      </c>
      <c r="B111">
        <v>2022</v>
      </c>
      <c r="C111" s="74">
        <v>1973</v>
      </c>
      <c r="D111" s="74">
        <v>58</v>
      </c>
      <c r="E111" s="74">
        <v>5</v>
      </c>
      <c r="F111" s="74">
        <v>4</v>
      </c>
      <c r="G111" s="74">
        <v>131</v>
      </c>
      <c r="H111" s="74">
        <v>11</v>
      </c>
      <c r="I111" s="74">
        <v>0</v>
      </c>
      <c r="J111" s="74">
        <v>0</v>
      </c>
      <c r="K111" s="74">
        <v>41</v>
      </c>
      <c r="L111" s="74">
        <v>1</v>
      </c>
    </row>
    <row r="112" spans="1:12" x14ac:dyDescent="0.25">
      <c r="A112" t="s">
        <v>231</v>
      </c>
      <c r="B112">
        <v>2021</v>
      </c>
      <c r="C112">
        <v>647</v>
      </c>
      <c r="D112">
        <v>86</v>
      </c>
      <c r="E112">
        <v>48</v>
      </c>
      <c r="F112">
        <v>5</v>
      </c>
      <c r="G112">
        <v>69</v>
      </c>
      <c r="H112">
        <v>20</v>
      </c>
      <c r="I112">
        <v>4</v>
      </c>
      <c r="J112">
        <v>1</v>
      </c>
      <c r="K112">
        <v>12</v>
      </c>
      <c r="L112">
        <v>1</v>
      </c>
    </row>
    <row r="113" spans="1:12" x14ac:dyDescent="0.25">
      <c r="A113" t="s">
        <v>231</v>
      </c>
      <c r="B113">
        <v>2022</v>
      </c>
      <c r="C113" s="75">
        <v>581</v>
      </c>
      <c r="D113" s="75">
        <v>67</v>
      </c>
      <c r="E113" s="75">
        <v>42</v>
      </c>
      <c r="F113" s="75">
        <v>4</v>
      </c>
      <c r="G113" s="75">
        <v>63</v>
      </c>
      <c r="H113" s="75">
        <v>16</v>
      </c>
      <c r="I113" s="75">
        <v>2</v>
      </c>
      <c r="J113" s="75">
        <v>1</v>
      </c>
      <c r="K113" s="75">
        <v>12</v>
      </c>
      <c r="L113" s="75">
        <v>1</v>
      </c>
    </row>
    <row r="114" spans="1:12" x14ac:dyDescent="0.25">
      <c r="A114" t="s">
        <v>232</v>
      </c>
      <c r="B114">
        <v>2021</v>
      </c>
      <c r="C114">
        <v>38467</v>
      </c>
      <c r="D114">
        <v>1102</v>
      </c>
      <c r="E114">
        <v>333</v>
      </c>
      <c r="F114">
        <v>585</v>
      </c>
      <c r="G114">
        <v>3193</v>
      </c>
      <c r="H114">
        <v>73</v>
      </c>
      <c r="I114">
        <v>111</v>
      </c>
      <c r="J114">
        <v>20</v>
      </c>
      <c r="K114">
        <v>3285</v>
      </c>
      <c r="L114">
        <v>401</v>
      </c>
    </row>
    <row r="115" spans="1:12" x14ac:dyDescent="0.25">
      <c r="A115" t="s">
        <v>154</v>
      </c>
      <c r="B115">
        <v>2022</v>
      </c>
      <c r="C115" s="76">
        <v>38313</v>
      </c>
      <c r="D115" s="76">
        <v>1135</v>
      </c>
      <c r="E115" s="76">
        <v>250</v>
      </c>
      <c r="F115" s="76">
        <v>532</v>
      </c>
      <c r="G115" s="76">
        <v>2925</v>
      </c>
      <c r="H115" s="76">
        <v>74</v>
      </c>
      <c r="I115" s="76">
        <v>118</v>
      </c>
      <c r="J115" s="76">
        <v>25</v>
      </c>
      <c r="K115" s="76">
        <v>3290</v>
      </c>
      <c r="L115" s="76">
        <v>407</v>
      </c>
    </row>
    <row r="116" spans="1:12" x14ac:dyDescent="0.25">
      <c r="A116" t="s">
        <v>233</v>
      </c>
      <c r="B116">
        <v>2021</v>
      </c>
      <c r="C116">
        <v>2090</v>
      </c>
      <c r="D116">
        <v>142</v>
      </c>
      <c r="E116">
        <v>62</v>
      </c>
      <c r="F116">
        <v>20</v>
      </c>
      <c r="G116">
        <v>145</v>
      </c>
      <c r="H116">
        <v>30</v>
      </c>
      <c r="I116">
        <v>4</v>
      </c>
      <c r="J116">
        <v>0</v>
      </c>
      <c r="K116">
        <v>99</v>
      </c>
      <c r="L116">
        <v>9</v>
      </c>
    </row>
    <row r="117" spans="1:12" x14ac:dyDescent="0.25">
      <c r="A117" t="s">
        <v>153</v>
      </c>
      <c r="B117">
        <v>2022</v>
      </c>
      <c r="C117" s="77">
        <v>2031</v>
      </c>
      <c r="D117" s="77">
        <v>135</v>
      </c>
      <c r="E117" s="77">
        <v>139</v>
      </c>
      <c r="F117" s="77">
        <v>25</v>
      </c>
      <c r="G117" s="77">
        <v>131</v>
      </c>
      <c r="H117" s="77">
        <v>31</v>
      </c>
      <c r="I117" s="77">
        <v>6</v>
      </c>
      <c r="J117" s="77">
        <v>0</v>
      </c>
      <c r="K117" s="77">
        <v>82</v>
      </c>
      <c r="L117" s="77">
        <v>15</v>
      </c>
    </row>
    <row r="118" spans="1:12" x14ac:dyDescent="0.25">
      <c r="A118" t="s">
        <v>152</v>
      </c>
      <c r="B118">
        <v>2021</v>
      </c>
      <c r="C118">
        <v>5202</v>
      </c>
      <c r="D118">
        <v>66</v>
      </c>
      <c r="E118">
        <v>4</v>
      </c>
      <c r="F118">
        <v>87</v>
      </c>
      <c r="G118">
        <v>145</v>
      </c>
      <c r="H118">
        <v>19</v>
      </c>
      <c r="I118">
        <v>13</v>
      </c>
      <c r="J118">
        <v>1</v>
      </c>
      <c r="K118">
        <v>42</v>
      </c>
      <c r="L118">
        <v>8</v>
      </c>
    </row>
    <row r="119" spans="1:12" x14ac:dyDescent="0.25">
      <c r="A119" t="s">
        <v>152</v>
      </c>
      <c r="B119">
        <v>2022</v>
      </c>
      <c r="C119" s="78">
        <v>4403</v>
      </c>
      <c r="D119" s="78">
        <v>25</v>
      </c>
      <c r="E119" s="78">
        <v>3</v>
      </c>
      <c r="F119" s="78">
        <v>71</v>
      </c>
      <c r="G119" s="78">
        <v>108</v>
      </c>
      <c r="H119" s="78">
        <v>17</v>
      </c>
      <c r="I119" s="78">
        <v>11</v>
      </c>
      <c r="J119" s="78">
        <v>2</v>
      </c>
      <c r="K119" s="78">
        <v>29</v>
      </c>
      <c r="L119" s="78">
        <v>2</v>
      </c>
    </row>
    <row r="120" spans="1:12" x14ac:dyDescent="0.25">
      <c r="A120" t="s">
        <v>151</v>
      </c>
      <c r="B120">
        <v>2021</v>
      </c>
      <c r="C120">
        <v>3048</v>
      </c>
      <c r="D120">
        <v>269</v>
      </c>
      <c r="E120">
        <v>60</v>
      </c>
      <c r="F120">
        <v>87</v>
      </c>
      <c r="G120">
        <v>161</v>
      </c>
      <c r="H120">
        <v>23</v>
      </c>
      <c r="I120">
        <v>12</v>
      </c>
      <c r="J120">
        <v>0</v>
      </c>
      <c r="K120">
        <v>161</v>
      </c>
      <c r="L120">
        <v>24</v>
      </c>
    </row>
    <row r="121" spans="1:12" x14ac:dyDescent="0.25">
      <c r="A121" t="s">
        <v>234</v>
      </c>
      <c r="B121">
        <v>2022</v>
      </c>
      <c r="C121" s="79">
        <v>3061</v>
      </c>
      <c r="D121" s="79">
        <v>267</v>
      </c>
      <c r="E121" s="79">
        <v>44</v>
      </c>
      <c r="F121" s="79">
        <v>90</v>
      </c>
      <c r="G121" s="79">
        <v>138</v>
      </c>
      <c r="H121" s="79">
        <v>17</v>
      </c>
      <c r="I121" s="79">
        <v>13</v>
      </c>
      <c r="J121" s="79">
        <v>1</v>
      </c>
      <c r="K121" s="79">
        <v>162</v>
      </c>
      <c r="L121" s="79">
        <v>28</v>
      </c>
    </row>
    <row r="122" spans="1:12" x14ac:dyDescent="0.25">
      <c r="A122" t="s">
        <v>150</v>
      </c>
      <c r="B122">
        <v>2021</v>
      </c>
      <c r="C122">
        <v>866</v>
      </c>
      <c r="D122">
        <v>40</v>
      </c>
      <c r="E122">
        <v>1</v>
      </c>
      <c r="F122">
        <v>0</v>
      </c>
      <c r="G122">
        <v>87</v>
      </c>
      <c r="H122">
        <v>2</v>
      </c>
      <c r="I122">
        <v>1</v>
      </c>
      <c r="J122">
        <v>0</v>
      </c>
      <c r="K122">
        <v>22</v>
      </c>
      <c r="L122">
        <v>4</v>
      </c>
    </row>
    <row r="123" spans="1:12" x14ac:dyDescent="0.25">
      <c r="A123" t="s">
        <v>150</v>
      </c>
      <c r="B123">
        <v>2022</v>
      </c>
      <c r="C123" s="80">
        <v>735</v>
      </c>
      <c r="D123" s="80">
        <v>47</v>
      </c>
      <c r="E123" s="80">
        <v>0</v>
      </c>
      <c r="F123" s="80">
        <v>0</v>
      </c>
      <c r="G123" s="80">
        <v>72</v>
      </c>
      <c r="H123" s="80">
        <v>4</v>
      </c>
      <c r="I123" s="80">
        <v>1</v>
      </c>
      <c r="J123" s="80">
        <v>0</v>
      </c>
      <c r="K123" s="80">
        <v>17</v>
      </c>
      <c r="L123" s="80">
        <v>1</v>
      </c>
    </row>
    <row r="124" spans="1:12" x14ac:dyDescent="0.25">
      <c r="A124" t="s">
        <v>149</v>
      </c>
      <c r="B124">
        <v>2021</v>
      </c>
      <c r="C124">
        <v>6138</v>
      </c>
      <c r="D124">
        <v>552</v>
      </c>
      <c r="E124">
        <v>79</v>
      </c>
      <c r="F124">
        <v>4</v>
      </c>
      <c r="G124">
        <v>417</v>
      </c>
      <c r="H124">
        <v>64</v>
      </c>
      <c r="I124">
        <v>9</v>
      </c>
      <c r="J124">
        <v>0</v>
      </c>
      <c r="K124">
        <v>260</v>
      </c>
      <c r="L124">
        <v>23</v>
      </c>
    </row>
    <row r="125" spans="1:12" x14ac:dyDescent="0.25">
      <c r="A125" t="s">
        <v>235</v>
      </c>
      <c r="B125">
        <v>2022</v>
      </c>
      <c r="C125" s="81">
        <v>5892</v>
      </c>
      <c r="D125" s="81">
        <v>535</v>
      </c>
      <c r="E125" s="81">
        <v>70</v>
      </c>
      <c r="F125" s="81">
        <v>6</v>
      </c>
      <c r="G125" s="81">
        <v>381</v>
      </c>
      <c r="H125" s="81">
        <v>62</v>
      </c>
      <c r="I125" s="81">
        <v>9</v>
      </c>
      <c r="J125" s="81">
        <v>1</v>
      </c>
      <c r="K125" s="81">
        <v>246</v>
      </c>
      <c r="L125" s="81">
        <v>20</v>
      </c>
    </row>
    <row r="126" spans="1:12" x14ac:dyDescent="0.25">
      <c r="A126" t="s">
        <v>148</v>
      </c>
      <c r="B126">
        <v>2021</v>
      </c>
      <c r="C126">
        <v>587</v>
      </c>
      <c r="D126">
        <v>19</v>
      </c>
      <c r="E126">
        <v>2</v>
      </c>
      <c r="F126">
        <v>0</v>
      </c>
      <c r="G126">
        <v>98</v>
      </c>
      <c r="H126">
        <v>1</v>
      </c>
      <c r="I126">
        <v>0</v>
      </c>
      <c r="J126">
        <v>1</v>
      </c>
      <c r="K126">
        <v>4</v>
      </c>
      <c r="L126">
        <v>4</v>
      </c>
    </row>
    <row r="127" spans="1:12" x14ac:dyDescent="0.25">
      <c r="A127" t="s">
        <v>148</v>
      </c>
      <c r="B127">
        <v>2022</v>
      </c>
      <c r="C127" s="82">
        <v>583</v>
      </c>
      <c r="D127" s="82">
        <v>16</v>
      </c>
      <c r="E127" s="82">
        <v>3</v>
      </c>
      <c r="F127" s="82">
        <v>0</v>
      </c>
      <c r="G127" s="82">
        <v>90</v>
      </c>
      <c r="H127" s="82">
        <v>1</v>
      </c>
      <c r="I127" s="82">
        <v>0</v>
      </c>
      <c r="J127" s="82">
        <v>1</v>
      </c>
      <c r="K127" s="82">
        <v>2</v>
      </c>
      <c r="L127" s="82">
        <v>3</v>
      </c>
    </row>
    <row r="128" spans="1:12" x14ac:dyDescent="0.25">
      <c r="A128" t="s">
        <v>147</v>
      </c>
      <c r="B128">
        <v>2021</v>
      </c>
      <c r="C128">
        <v>285</v>
      </c>
      <c r="D128">
        <v>40</v>
      </c>
      <c r="E128">
        <v>8</v>
      </c>
      <c r="F128">
        <v>0</v>
      </c>
      <c r="G128">
        <v>46</v>
      </c>
      <c r="H128">
        <v>7</v>
      </c>
      <c r="I128">
        <v>0</v>
      </c>
      <c r="J128">
        <v>0</v>
      </c>
      <c r="K128">
        <v>15</v>
      </c>
      <c r="L128">
        <v>1</v>
      </c>
    </row>
    <row r="129" spans="1:12" x14ac:dyDescent="0.25">
      <c r="A129" t="s">
        <v>147</v>
      </c>
      <c r="B129">
        <v>2022</v>
      </c>
      <c r="C129" s="83">
        <v>291</v>
      </c>
      <c r="D129" s="83">
        <v>41</v>
      </c>
      <c r="E129" s="83">
        <v>6</v>
      </c>
      <c r="F129" s="83">
        <v>0</v>
      </c>
      <c r="G129" s="83">
        <v>45</v>
      </c>
      <c r="H129" s="83">
        <v>11</v>
      </c>
      <c r="I129" s="83">
        <v>0</v>
      </c>
      <c r="J129" s="83">
        <v>0</v>
      </c>
      <c r="K129" s="83">
        <v>19</v>
      </c>
      <c r="L129" s="83">
        <v>0</v>
      </c>
    </row>
    <row r="130" spans="1:12" x14ac:dyDescent="0.25">
      <c r="A130" t="s">
        <v>146</v>
      </c>
      <c r="B130">
        <v>2021</v>
      </c>
      <c r="C130">
        <v>1428</v>
      </c>
      <c r="D130">
        <v>130</v>
      </c>
      <c r="E130">
        <v>3</v>
      </c>
      <c r="F130">
        <v>0</v>
      </c>
      <c r="G130">
        <v>75</v>
      </c>
      <c r="H130">
        <v>11</v>
      </c>
      <c r="I130">
        <v>2</v>
      </c>
      <c r="J130">
        <v>0</v>
      </c>
      <c r="K130">
        <v>16</v>
      </c>
      <c r="L130">
        <v>6</v>
      </c>
    </row>
    <row r="131" spans="1:12" x14ac:dyDescent="0.25">
      <c r="A131" t="s">
        <v>146</v>
      </c>
      <c r="B131">
        <v>2022</v>
      </c>
      <c r="C131" s="84">
        <v>1465</v>
      </c>
      <c r="D131" s="84">
        <v>125</v>
      </c>
      <c r="E131" s="84">
        <v>2</v>
      </c>
      <c r="F131" s="84">
        <v>0</v>
      </c>
      <c r="G131" s="84">
        <v>67</v>
      </c>
      <c r="H131" s="84">
        <v>10</v>
      </c>
      <c r="I131" s="84">
        <v>2</v>
      </c>
      <c r="J131" s="84">
        <v>0</v>
      </c>
      <c r="K131" s="84">
        <v>17</v>
      </c>
      <c r="L131" s="84">
        <v>1</v>
      </c>
    </row>
    <row r="132" spans="1:12" x14ac:dyDescent="0.25">
      <c r="A132" t="s">
        <v>145</v>
      </c>
      <c r="B132">
        <v>2021</v>
      </c>
      <c r="C132">
        <v>2453</v>
      </c>
      <c r="D132">
        <v>189</v>
      </c>
      <c r="E132">
        <v>61</v>
      </c>
      <c r="F132">
        <v>2</v>
      </c>
      <c r="G132">
        <v>168</v>
      </c>
      <c r="H132">
        <v>24</v>
      </c>
      <c r="I132">
        <v>4</v>
      </c>
      <c r="J132">
        <v>2</v>
      </c>
      <c r="K132">
        <v>95</v>
      </c>
      <c r="L132">
        <v>5</v>
      </c>
    </row>
    <row r="133" spans="1:12" x14ac:dyDescent="0.25">
      <c r="A133" t="s">
        <v>145</v>
      </c>
      <c r="B133">
        <v>2022</v>
      </c>
      <c r="C133" s="85">
        <v>2466</v>
      </c>
      <c r="D133" s="85">
        <v>163</v>
      </c>
      <c r="E133" s="85">
        <v>48</v>
      </c>
      <c r="F133" s="85">
        <v>1</v>
      </c>
      <c r="G133" s="85">
        <v>149</v>
      </c>
      <c r="H133" s="85">
        <v>17</v>
      </c>
      <c r="I133" s="85">
        <v>4</v>
      </c>
      <c r="J133" s="85">
        <v>1</v>
      </c>
      <c r="K133" s="85">
        <v>89</v>
      </c>
      <c r="L133" s="85">
        <v>5</v>
      </c>
    </row>
    <row r="134" spans="1:12" x14ac:dyDescent="0.25">
      <c r="A134" t="s">
        <v>144</v>
      </c>
      <c r="B134">
        <v>2021</v>
      </c>
      <c r="C134">
        <v>2164</v>
      </c>
      <c r="D134">
        <v>89</v>
      </c>
      <c r="E134">
        <v>16</v>
      </c>
      <c r="F134">
        <v>2</v>
      </c>
      <c r="G134">
        <v>81</v>
      </c>
      <c r="H134">
        <v>16</v>
      </c>
      <c r="I134">
        <v>7</v>
      </c>
      <c r="J134">
        <v>1</v>
      </c>
      <c r="K134">
        <v>72</v>
      </c>
      <c r="L134">
        <v>12</v>
      </c>
    </row>
    <row r="135" spans="1:12" x14ac:dyDescent="0.25">
      <c r="A135" t="s">
        <v>144</v>
      </c>
      <c r="B135">
        <v>2022</v>
      </c>
      <c r="C135" s="86">
        <v>2101</v>
      </c>
      <c r="D135" s="86">
        <v>72</v>
      </c>
      <c r="E135" s="86">
        <v>12</v>
      </c>
      <c r="F135" s="86">
        <v>1</v>
      </c>
      <c r="G135" s="86">
        <v>70</v>
      </c>
      <c r="H135" s="86">
        <v>12</v>
      </c>
      <c r="I135" s="86">
        <v>5</v>
      </c>
      <c r="J135" s="86">
        <v>1</v>
      </c>
      <c r="K135" s="86">
        <v>65</v>
      </c>
      <c r="L135" s="86">
        <v>8</v>
      </c>
    </row>
    <row r="136" spans="1:12" x14ac:dyDescent="0.25">
      <c r="A136" t="s">
        <v>143</v>
      </c>
      <c r="B136">
        <v>2021</v>
      </c>
      <c r="C136">
        <v>3310</v>
      </c>
      <c r="D136">
        <v>296</v>
      </c>
      <c r="E136">
        <v>53</v>
      </c>
      <c r="F136">
        <v>14</v>
      </c>
      <c r="G136">
        <v>255</v>
      </c>
      <c r="H136">
        <v>44</v>
      </c>
      <c r="I136">
        <v>6</v>
      </c>
      <c r="J136">
        <v>1</v>
      </c>
      <c r="K136">
        <v>78</v>
      </c>
      <c r="L136">
        <v>14</v>
      </c>
    </row>
    <row r="137" spans="1:12" x14ac:dyDescent="0.25">
      <c r="A137" t="s">
        <v>143</v>
      </c>
      <c r="B137">
        <v>2022</v>
      </c>
      <c r="C137" s="87">
        <v>3243</v>
      </c>
      <c r="D137" s="87">
        <v>345</v>
      </c>
      <c r="E137" s="87">
        <v>51</v>
      </c>
      <c r="F137" s="87">
        <v>17</v>
      </c>
      <c r="G137" s="87">
        <v>237</v>
      </c>
      <c r="H137" s="87">
        <v>42</v>
      </c>
      <c r="I137" s="87">
        <v>7</v>
      </c>
      <c r="J137" s="87">
        <v>1</v>
      </c>
      <c r="K137" s="87">
        <v>85</v>
      </c>
      <c r="L137" s="87">
        <v>16</v>
      </c>
    </row>
    <row r="138" spans="1:12" x14ac:dyDescent="0.25">
      <c r="A138" t="s">
        <v>142</v>
      </c>
      <c r="B138">
        <v>2021</v>
      </c>
      <c r="C138">
        <v>3721</v>
      </c>
      <c r="D138">
        <v>208</v>
      </c>
      <c r="E138">
        <v>34</v>
      </c>
      <c r="F138">
        <v>39</v>
      </c>
      <c r="G138">
        <v>180</v>
      </c>
      <c r="H138">
        <v>22</v>
      </c>
      <c r="I138">
        <v>15</v>
      </c>
      <c r="J138">
        <v>1</v>
      </c>
      <c r="K138">
        <v>91</v>
      </c>
      <c r="L138">
        <v>34</v>
      </c>
    </row>
    <row r="139" spans="1:12" x14ac:dyDescent="0.25">
      <c r="A139" t="s">
        <v>142</v>
      </c>
      <c r="B139">
        <v>2022</v>
      </c>
      <c r="C139" s="88">
        <v>3695</v>
      </c>
      <c r="D139" s="88">
        <v>220</v>
      </c>
      <c r="E139" s="88">
        <v>32</v>
      </c>
      <c r="F139" s="88">
        <v>28</v>
      </c>
      <c r="G139" s="88">
        <v>159</v>
      </c>
      <c r="H139" s="88">
        <v>15</v>
      </c>
      <c r="I139" s="88">
        <v>15</v>
      </c>
      <c r="J139" s="88">
        <v>0</v>
      </c>
      <c r="K139" s="88">
        <v>87</v>
      </c>
      <c r="L139" s="88">
        <v>33</v>
      </c>
    </row>
    <row r="140" spans="1:12" x14ac:dyDescent="0.25">
      <c r="A140" t="s">
        <v>141</v>
      </c>
      <c r="B140">
        <v>2021</v>
      </c>
      <c r="C140">
        <v>3562</v>
      </c>
      <c r="D140">
        <v>376</v>
      </c>
      <c r="E140">
        <v>37</v>
      </c>
      <c r="F140">
        <v>49</v>
      </c>
      <c r="G140">
        <v>445</v>
      </c>
      <c r="H140">
        <v>50</v>
      </c>
      <c r="I140">
        <v>16</v>
      </c>
      <c r="J140">
        <v>4</v>
      </c>
      <c r="K140">
        <v>179</v>
      </c>
      <c r="L140">
        <v>46</v>
      </c>
    </row>
    <row r="141" spans="1:12" x14ac:dyDescent="0.25">
      <c r="A141" t="s">
        <v>141</v>
      </c>
      <c r="B141">
        <v>2022</v>
      </c>
      <c r="C141" s="89">
        <v>3573</v>
      </c>
      <c r="D141" s="89">
        <v>399</v>
      </c>
      <c r="E141" s="89">
        <v>23</v>
      </c>
      <c r="F141" s="89">
        <v>54</v>
      </c>
      <c r="G141" s="89">
        <v>418</v>
      </c>
      <c r="H141" s="89">
        <v>48</v>
      </c>
      <c r="I141" s="89">
        <v>11</v>
      </c>
      <c r="J141" s="89">
        <v>4</v>
      </c>
      <c r="K141" s="89">
        <v>195</v>
      </c>
      <c r="L141" s="89">
        <v>43</v>
      </c>
    </row>
    <row r="142" spans="1:12" x14ac:dyDescent="0.25">
      <c r="A142" t="s">
        <v>140</v>
      </c>
      <c r="B142">
        <v>2021</v>
      </c>
      <c r="C142">
        <v>1589</v>
      </c>
      <c r="D142">
        <v>94</v>
      </c>
      <c r="E142">
        <v>18</v>
      </c>
      <c r="F142">
        <v>12</v>
      </c>
      <c r="G142">
        <v>172</v>
      </c>
      <c r="H142">
        <v>41</v>
      </c>
      <c r="I142">
        <v>5</v>
      </c>
      <c r="J142">
        <v>0</v>
      </c>
      <c r="K142">
        <v>81</v>
      </c>
      <c r="L142">
        <v>18</v>
      </c>
    </row>
    <row r="143" spans="1:12" x14ac:dyDescent="0.25">
      <c r="A143" t="s">
        <v>140</v>
      </c>
      <c r="B143">
        <v>2022</v>
      </c>
      <c r="C143" s="90">
        <v>1554</v>
      </c>
      <c r="D143" s="90">
        <v>83</v>
      </c>
      <c r="E143" s="90">
        <v>17</v>
      </c>
      <c r="F143" s="90">
        <v>12</v>
      </c>
      <c r="G143" s="90">
        <v>163</v>
      </c>
      <c r="H143" s="90">
        <v>40</v>
      </c>
      <c r="I143" s="90">
        <v>5</v>
      </c>
      <c r="J143" s="90">
        <v>0</v>
      </c>
      <c r="K143" s="90">
        <v>75</v>
      </c>
      <c r="L143" s="90">
        <v>20</v>
      </c>
    </row>
    <row r="144" spans="1:12" x14ac:dyDescent="0.25">
      <c r="A144" t="s">
        <v>139</v>
      </c>
      <c r="B144">
        <v>2021</v>
      </c>
      <c r="C144">
        <v>2616</v>
      </c>
      <c r="D144">
        <v>24</v>
      </c>
      <c r="E144">
        <v>6</v>
      </c>
      <c r="F144">
        <v>8</v>
      </c>
      <c r="G144">
        <v>29</v>
      </c>
      <c r="H144">
        <v>4</v>
      </c>
      <c r="I144">
        <v>4</v>
      </c>
      <c r="J144">
        <v>1</v>
      </c>
      <c r="K144">
        <v>14</v>
      </c>
      <c r="L144">
        <v>7</v>
      </c>
    </row>
    <row r="145" spans="1:12" x14ac:dyDescent="0.25">
      <c r="A145" t="s">
        <v>236</v>
      </c>
      <c r="B145">
        <v>2022</v>
      </c>
      <c r="C145" s="91">
        <v>2545</v>
      </c>
      <c r="D145" s="91">
        <v>26</v>
      </c>
      <c r="E145" s="91">
        <v>7</v>
      </c>
      <c r="F145" s="91">
        <v>9</v>
      </c>
      <c r="G145" s="91">
        <v>28</v>
      </c>
      <c r="H145" s="91">
        <v>4</v>
      </c>
      <c r="I145" s="91">
        <v>6</v>
      </c>
      <c r="J145" s="91">
        <v>0</v>
      </c>
      <c r="K145" s="91">
        <v>14</v>
      </c>
      <c r="L145" s="91">
        <v>6</v>
      </c>
    </row>
    <row r="146" spans="1:12" x14ac:dyDescent="0.25">
      <c r="A146" t="s">
        <v>138</v>
      </c>
      <c r="B146">
        <v>2021</v>
      </c>
      <c r="C146">
        <v>1486</v>
      </c>
      <c r="D146">
        <v>83</v>
      </c>
      <c r="E146">
        <v>34</v>
      </c>
      <c r="F146">
        <v>10</v>
      </c>
      <c r="G146">
        <v>126</v>
      </c>
      <c r="H146">
        <v>16</v>
      </c>
      <c r="I146">
        <v>1</v>
      </c>
      <c r="J146">
        <v>0</v>
      </c>
      <c r="K146">
        <v>41</v>
      </c>
      <c r="L146">
        <v>17</v>
      </c>
    </row>
    <row r="147" spans="1:12" x14ac:dyDescent="0.25">
      <c r="A147" t="s">
        <v>138</v>
      </c>
      <c r="B147">
        <v>2022</v>
      </c>
      <c r="C147" s="92">
        <v>1514</v>
      </c>
      <c r="D147" s="92">
        <v>95</v>
      </c>
      <c r="E147" s="92">
        <v>23</v>
      </c>
      <c r="F147" s="92">
        <v>9</v>
      </c>
      <c r="G147" s="92">
        <v>114</v>
      </c>
      <c r="H147" s="92">
        <v>9</v>
      </c>
      <c r="I147" s="92">
        <v>1</v>
      </c>
      <c r="J147" s="92">
        <v>0</v>
      </c>
      <c r="K147" s="92">
        <v>45</v>
      </c>
      <c r="L147" s="92">
        <v>14</v>
      </c>
    </row>
    <row r="148" spans="1:12" x14ac:dyDescent="0.25">
      <c r="A148" t="s">
        <v>137</v>
      </c>
      <c r="B148">
        <v>2021</v>
      </c>
      <c r="C148">
        <v>13488</v>
      </c>
      <c r="D148">
        <v>968</v>
      </c>
      <c r="E148">
        <v>87</v>
      </c>
      <c r="F148">
        <v>70</v>
      </c>
      <c r="G148">
        <v>1176</v>
      </c>
      <c r="H148">
        <v>114</v>
      </c>
      <c r="I148">
        <v>24</v>
      </c>
      <c r="J148">
        <v>8</v>
      </c>
      <c r="K148">
        <v>526</v>
      </c>
      <c r="L148">
        <v>107</v>
      </c>
    </row>
    <row r="149" spans="1:12" x14ac:dyDescent="0.25">
      <c r="A149" t="s">
        <v>137</v>
      </c>
      <c r="B149">
        <v>2022</v>
      </c>
      <c r="C149" s="93">
        <v>13083</v>
      </c>
      <c r="D149" s="93">
        <v>965</v>
      </c>
      <c r="E149" s="93">
        <v>72</v>
      </c>
      <c r="F149" s="93">
        <v>64</v>
      </c>
      <c r="G149" s="93">
        <v>1118</v>
      </c>
      <c r="H149" s="93">
        <v>132</v>
      </c>
      <c r="I149" s="93">
        <v>20</v>
      </c>
      <c r="J149" s="93">
        <v>7</v>
      </c>
      <c r="K149" s="93">
        <v>582</v>
      </c>
      <c r="L149" s="93">
        <v>122</v>
      </c>
    </row>
    <row r="150" spans="1:12" x14ac:dyDescent="0.25">
      <c r="A150" t="s">
        <v>136</v>
      </c>
      <c r="B150">
        <v>2021</v>
      </c>
      <c r="C150">
        <v>3610</v>
      </c>
      <c r="D150">
        <v>11</v>
      </c>
      <c r="E150">
        <v>9</v>
      </c>
      <c r="F150">
        <v>2</v>
      </c>
      <c r="G150">
        <v>66</v>
      </c>
      <c r="H150">
        <v>7</v>
      </c>
      <c r="I150">
        <v>14</v>
      </c>
      <c r="J150">
        <v>0</v>
      </c>
      <c r="K150">
        <v>33</v>
      </c>
      <c r="L150">
        <v>5</v>
      </c>
    </row>
    <row r="151" spans="1:12" x14ac:dyDescent="0.25">
      <c r="A151" t="s">
        <v>136</v>
      </c>
      <c r="B151">
        <v>2022</v>
      </c>
      <c r="C151" s="94">
        <v>3085</v>
      </c>
      <c r="D151" s="94">
        <v>9</v>
      </c>
      <c r="E151" s="94">
        <v>8</v>
      </c>
      <c r="F151" s="94">
        <v>3</v>
      </c>
      <c r="G151" s="94">
        <v>47</v>
      </c>
      <c r="H151" s="94">
        <v>6</v>
      </c>
      <c r="I151" s="94">
        <v>7</v>
      </c>
      <c r="J151" s="94">
        <v>0</v>
      </c>
      <c r="K151" s="94">
        <v>28</v>
      </c>
      <c r="L151" s="94">
        <v>2</v>
      </c>
    </row>
    <row r="152" spans="1:12" x14ac:dyDescent="0.25">
      <c r="A152" s="189" t="s">
        <v>135</v>
      </c>
      <c r="B152" s="189">
        <v>2021</v>
      </c>
      <c r="C152" s="189">
        <v>610</v>
      </c>
      <c r="D152" s="189">
        <v>5</v>
      </c>
      <c r="E152" s="189">
        <v>0</v>
      </c>
      <c r="F152" s="189">
        <v>0</v>
      </c>
      <c r="G152" s="189">
        <v>4</v>
      </c>
      <c r="H152" s="189">
        <v>0</v>
      </c>
      <c r="I152" s="189">
        <v>0</v>
      </c>
      <c r="J152" s="189">
        <v>0</v>
      </c>
      <c r="K152" s="189">
        <v>1</v>
      </c>
      <c r="L152" s="189">
        <v>1</v>
      </c>
    </row>
    <row r="153" spans="1:12" x14ac:dyDescent="0.25">
      <c r="A153" s="189" t="s">
        <v>135</v>
      </c>
      <c r="B153" s="189">
        <v>2022</v>
      </c>
      <c r="C153" s="188">
        <v>600</v>
      </c>
      <c r="D153" s="188">
        <v>5</v>
      </c>
      <c r="E153" s="188">
        <v>0</v>
      </c>
      <c r="F153" s="188">
        <v>0</v>
      </c>
      <c r="G153" s="188">
        <v>3</v>
      </c>
      <c r="H153" s="188">
        <v>0</v>
      </c>
      <c r="I153" s="188">
        <v>0</v>
      </c>
      <c r="J153" s="188">
        <v>0</v>
      </c>
      <c r="K153" s="188">
        <v>1</v>
      </c>
      <c r="L153" s="188">
        <v>2</v>
      </c>
    </row>
    <row r="154" spans="1:12" x14ac:dyDescent="0.25">
      <c r="A154" t="s">
        <v>134</v>
      </c>
      <c r="B154">
        <v>2021</v>
      </c>
      <c r="C154">
        <v>2731</v>
      </c>
      <c r="D154">
        <v>344</v>
      </c>
      <c r="E154">
        <v>7</v>
      </c>
      <c r="F154">
        <v>55</v>
      </c>
      <c r="G154">
        <v>366</v>
      </c>
      <c r="H154">
        <v>133</v>
      </c>
      <c r="I154">
        <v>3</v>
      </c>
      <c r="J154">
        <v>2</v>
      </c>
      <c r="K154">
        <v>190</v>
      </c>
      <c r="L154">
        <v>2</v>
      </c>
    </row>
    <row r="155" spans="1:12" x14ac:dyDescent="0.25">
      <c r="A155" t="s">
        <v>134</v>
      </c>
      <c r="B155">
        <v>2022</v>
      </c>
      <c r="C155" s="95">
        <v>2655</v>
      </c>
      <c r="D155" s="95">
        <v>368</v>
      </c>
      <c r="E155" s="95">
        <v>5</v>
      </c>
      <c r="F155" s="95">
        <v>55</v>
      </c>
      <c r="G155" s="95">
        <v>315</v>
      </c>
      <c r="H155" s="95">
        <v>118</v>
      </c>
      <c r="I155" s="95">
        <v>4</v>
      </c>
      <c r="J155" s="95">
        <v>3</v>
      </c>
      <c r="K155" s="95">
        <v>199</v>
      </c>
      <c r="L155" s="95">
        <v>3</v>
      </c>
    </row>
    <row r="156" spans="1:12" x14ac:dyDescent="0.25">
      <c r="A156" t="s">
        <v>133</v>
      </c>
      <c r="B156">
        <v>2021</v>
      </c>
      <c r="C156">
        <v>2110</v>
      </c>
      <c r="D156">
        <v>133</v>
      </c>
      <c r="E156">
        <v>177</v>
      </c>
      <c r="F156">
        <v>12</v>
      </c>
      <c r="G156">
        <v>239</v>
      </c>
      <c r="H156">
        <v>35</v>
      </c>
      <c r="I156">
        <v>11</v>
      </c>
      <c r="J156">
        <v>5</v>
      </c>
      <c r="K156">
        <v>109</v>
      </c>
      <c r="L156">
        <v>33</v>
      </c>
    </row>
    <row r="157" spans="1:12" x14ac:dyDescent="0.25">
      <c r="A157" t="s">
        <v>133</v>
      </c>
      <c r="B157">
        <v>2022</v>
      </c>
      <c r="C157" s="96">
        <v>2121</v>
      </c>
      <c r="D157" s="96">
        <v>190</v>
      </c>
      <c r="E157" s="96">
        <v>165</v>
      </c>
      <c r="F157" s="96">
        <v>13</v>
      </c>
      <c r="G157" s="96">
        <v>236</v>
      </c>
      <c r="H157" s="96">
        <v>39</v>
      </c>
      <c r="I157" s="96">
        <v>10</v>
      </c>
      <c r="J157" s="96">
        <v>3</v>
      </c>
      <c r="K157" s="96">
        <v>98</v>
      </c>
      <c r="L157" s="96">
        <v>33</v>
      </c>
    </row>
    <row r="158" spans="1:12" x14ac:dyDescent="0.25">
      <c r="A158" t="s">
        <v>132</v>
      </c>
      <c r="B158">
        <v>2021</v>
      </c>
      <c r="C158">
        <v>899</v>
      </c>
      <c r="D158">
        <v>19</v>
      </c>
      <c r="E158">
        <v>4</v>
      </c>
      <c r="F158">
        <v>0</v>
      </c>
      <c r="G158">
        <v>30</v>
      </c>
      <c r="H158">
        <v>13</v>
      </c>
      <c r="I158">
        <v>1</v>
      </c>
      <c r="J158">
        <v>0</v>
      </c>
      <c r="K158">
        <v>40</v>
      </c>
      <c r="L158">
        <v>9</v>
      </c>
    </row>
    <row r="159" spans="1:12" x14ac:dyDescent="0.25">
      <c r="A159" t="s">
        <v>132</v>
      </c>
      <c r="B159">
        <v>2022</v>
      </c>
      <c r="C159" s="97">
        <v>922</v>
      </c>
      <c r="D159" s="97">
        <v>17</v>
      </c>
      <c r="E159" s="97">
        <v>2</v>
      </c>
      <c r="F159" s="97">
        <v>0</v>
      </c>
      <c r="G159" s="97">
        <v>24</v>
      </c>
      <c r="H159" s="97">
        <v>13</v>
      </c>
      <c r="I159" s="97">
        <v>1</v>
      </c>
      <c r="J159" s="97">
        <v>0</v>
      </c>
      <c r="K159" s="97">
        <v>38</v>
      </c>
      <c r="L159" s="97">
        <v>7</v>
      </c>
    </row>
    <row r="160" spans="1:12" x14ac:dyDescent="0.25">
      <c r="A160" t="s">
        <v>131</v>
      </c>
      <c r="B160">
        <v>2021</v>
      </c>
      <c r="C160">
        <v>6383</v>
      </c>
      <c r="D160">
        <v>1320</v>
      </c>
      <c r="E160">
        <v>159</v>
      </c>
      <c r="F160">
        <v>25</v>
      </c>
      <c r="G160">
        <v>399</v>
      </c>
      <c r="H160">
        <v>20</v>
      </c>
      <c r="I160">
        <v>18</v>
      </c>
      <c r="J160">
        <v>2</v>
      </c>
      <c r="K160">
        <v>113</v>
      </c>
      <c r="L160">
        <v>33</v>
      </c>
    </row>
    <row r="161" spans="1:12" x14ac:dyDescent="0.25">
      <c r="A161" t="s">
        <v>131</v>
      </c>
      <c r="B161">
        <v>2022</v>
      </c>
      <c r="C161" s="98">
        <v>6141</v>
      </c>
      <c r="D161" s="98">
        <v>1151</v>
      </c>
      <c r="E161" s="98">
        <v>113</v>
      </c>
      <c r="F161" s="98">
        <v>14</v>
      </c>
      <c r="G161" s="98">
        <v>329</v>
      </c>
      <c r="H161" s="98">
        <v>20</v>
      </c>
      <c r="I161" s="98">
        <v>22</v>
      </c>
      <c r="J161" s="98">
        <v>3</v>
      </c>
      <c r="K161" s="98">
        <v>99</v>
      </c>
      <c r="L161" s="98">
        <v>23</v>
      </c>
    </row>
    <row r="162" spans="1:12" x14ac:dyDescent="0.25">
      <c r="A162" t="s">
        <v>130</v>
      </c>
      <c r="B162">
        <v>2021</v>
      </c>
      <c r="C162">
        <v>1958</v>
      </c>
      <c r="D162">
        <v>77</v>
      </c>
      <c r="E162">
        <v>0</v>
      </c>
      <c r="F162">
        <v>32</v>
      </c>
      <c r="G162">
        <v>104</v>
      </c>
      <c r="H162">
        <v>2</v>
      </c>
      <c r="I162">
        <v>6</v>
      </c>
      <c r="J162">
        <v>1</v>
      </c>
      <c r="K162">
        <v>32</v>
      </c>
      <c r="L162">
        <v>1</v>
      </c>
    </row>
    <row r="163" spans="1:12" x14ac:dyDescent="0.25">
      <c r="A163" t="s">
        <v>130</v>
      </c>
      <c r="B163">
        <v>2022</v>
      </c>
      <c r="C163" s="99">
        <v>1886</v>
      </c>
      <c r="D163" s="99">
        <v>74</v>
      </c>
      <c r="E163" s="99">
        <v>0</v>
      </c>
      <c r="F163" s="99">
        <v>31</v>
      </c>
      <c r="G163" s="99">
        <v>103</v>
      </c>
      <c r="H163" s="99">
        <v>1</v>
      </c>
      <c r="I163" s="99">
        <v>7</v>
      </c>
      <c r="J163" s="99">
        <v>0</v>
      </c>
      <c r="K163" s="99">
        <v>34</v>
      </c>
      <c r="L163" s="99">
        <v>0</v>
      </c>
    </row>
    <row r="164" spans="1:12" x14ac:dyDescent="0.25">
      <c r="A164" t="s">
        <v>129</v>
      </c>
      <c r="B164">
        <v>2021</v>
      </c>
      <c r="C164">
        <v>650</v>
      </c>
      <c r="D164">
        <v>74</v>
      </c>
      <c r="E164">
        <v>4</v>
      </c>
      <c r="F164">
        <v>0</v>
      </c>
      <c r="G164">
        <v>64</v>
      </c>
      <c r="H164">
        <v>26</v>
      </c>
      <c r="I164">
        <v>6</v>
      </c>
      <c r="J164">
        <v>0</v>
      </c>
      <c r="K164">
        <v>30</v>
      </c>
      <c r="L164">
        <v>4</v>
      </c>
    </row>
    <row r="165" spans="1:12" x14ac:dyDescent="0.25">
      <c r="A165" t="s">
        <v>129</v>
      </c>
      <c r="B165">
        <v>2022</v>
      </c>
      <c r="C165" s="100">
        <v>643</v>
      </c>
      <c r="D165" s="100">
        <v>74</v>
      </c>
      <c r="E165" s="100">
        <v>1</v>
      </c>
      <c r="F165" s="100">
        <v>1</v>
      </c>
      <c r="G165" s="100">
        <v>58</v>
      </c>
      <c r="H165" s="100">
        <v>28</v>
      </c>
      <c r="I165" s="100">
        <v>5</v>
      </c>
      <c r="J165" s="100">
        <v>0</v>
      </c>
      <c r="K165" s="100">
        <v>31</v>
      </c>
      <c r="L165" s="100">
        <v>4</v>
      </c>
    </row>
    <row r="166" spans="1:12" x14ac:dyDescent="0.25">
      <c r="A166" t="s">
        <v>127</v>
      </c>
      <c r="B166">
        <v>2021</v>
      </c>
      <c r="C166">
        <v>1885</v>
      </c>
      <c r="D166">
        <v>21</v>
      </c>
      <c r="E166">
        <v>27</v>
      </c>
      <c r="F166">
        <v>0</v>
      </c>
      <c r="G166">
        <v>52</v>
      </c>
      <c r="H166">
        <v>5</v>
      </c>
      <c r="I166">
        <v>1</v>
      </c>
      <c r="J166">
        <v>0</v>
      </c>
      <c r="K166">
        <v>17</v>
      </c>
      <c r="L166">
        <v>5</v>
      </c>
    </row>
    <row r="167" spans="1:12" x14ac:dyDescent="0.25">
      <c r="A167" t="s">
        <v>127</v>
      </c>
      <c r="B167">
        <v>2022</v>
      </c>
      <c r="C167" s="101">
        <v>1773</v>
      </c>
      <c r="D167" s="101">
        <v>26</v>
      </c>
      <c r="E167" s="101">
        <v>21</v>
      </c>
      <c r="F167" s="101">
        <v>0</v>
      </c>
      <c r="G167" s="101">
        <v>37</v>
      </c>
      <c r="H167" s="101">
        <v>5</v>
      </c>
      <c r="I167" s="101">
        <v>1</v>
      </c>
      <c r="J167" s="101">
        <v>0</v>
      </c>
      <c r="K167" s="101">
        <v>12</v>
      </c>
      <c r="L167" s="101">
        <v>2</v>
      </c>
    </row>
    <row r="168" spans="1:12" x14ac:dyDescent="0.25">
      <c r="A168" t="s">
        <v>126</v>
      </c>
      <c r="B168">
        <v>2021</v>
      </c>
      <c r="C168">
        <v>304</v>
      </c>
      <c r="D168">
        <v>1</v>
      </c>
      <c r="E168">
        <v>3</v>
      </c>
      <c r="F168">
        <v>0</v>
      </c>
      <c r="G168">
        <v>2</v>
      </c>
      <c r="H168">
        <v>0</v>
      </c>
      <c r="I168">
        <v>0</v>
      </c>
      <c r="J168">
        <v>0</v>
      </c>
      <c r="K168">
        <v>2</v>
      </c>
      <c r="L168">
        <v>0</v>
      </c>
    </row>
    <row r="169" spans="1:12" x14ac:dyDescent="0.25">
      <c r="A169" t="s">
        <v>126</v>
      </c>
      <c r="B169">
        <v>2022</v>
      </c>
      <c r="C169" s="102">
        <v>304</v>
      </c>
      <c r="D169" s="102">
        <v>3</v>
      </c>
      <c r="E169" s="102">
        <v>4</v>
      </c>
      <c r="F169" s="102">
        <v>0</v>
      </c>
      <c r="G169" s="102">
        <v>0</v>
      </c>
      <c r="H169" s="102">
        <v>0</v>
      </c>
      <c r="I169" s="102">
        <v>1</v>
      </c>
      <c r="J169" s="102">
        <v>0</v>
      </c>
      <c r="K169" s="102">
        <v>4</v>
      </c>
      <c r="L169" s="102">
        <v>1</v>
      </c>
    </row>
    <row r="170" spans="1:12" x14ac:dyDescent="0.25">
      <c r="A170" t="s">
        <v>237</v>
      </c>
      <c r="B170">
        <v>2021</v>
      </c>
      <c r="C170">
        <v>115899</v>
      </c>
      <c r="D170">
        <v>2707</v>
      </c>
      <c r="E170">
        <v>311</v>
      </c>
      <c r="F170">
        <v>85</v>
      </c>
      <c r="G170">
        <v>6976</v>
      </c>
      <c r="H170">
        <v>244</v>
      </c>
      <c r="I170">
        <v>258</v>
      </c>
      <c r="J170">
        <v>49</v>
      </c>
      <c r="K170">
        <v>997</v>
      </c>
      <c r="L170">
        <v>697</v>
      </c>
    </row>
    <row r="171" spans="1:12" x14ac:dyDescent="0.25">
      <c r="A171" t="s">
        <v>238</v>
      </c>
      <c r="B171">
        <v>2022</v>
      </c>
      <c r="C171" s="103">
        <v>110202</v>
      </c>
      <c r="D171" s="103">
        <v>2632</v>
      </c>
      <c r="E171" s="103">
        <v>311</v>
      </c>
      <c r="F171" s="103">
        <v>74</v>
      </c>
      <c r="G171" s="103">
        <v>6200</v>
      </c>
      <c r="H171" s="103">
        <v>239</v>
      </c>
      <c r="I171" s="103">
        <v>248</v>
      </c>
      <c r="J171" s="103">
        <v>50</v>
      </c>
      <c r="K171" s="103">
        <v>1145</v>
      </c>
      <c r="L171" s="103">
        <v>692</v>
      </c>
    </row>
    <row r="172" spans="1:12" x14ac:dyDescent="0.25">
      <c r="A172" t="s">
        <v>124</v>
      </c>
      <c r="B172">
        <v>2021</v>
      </c>
      <c r="C172">
        <v>403</v>
      </c>
      <c r="D172">
        <v>0</v>
      </c>
      <c r="E172">
        <v>3</v>
      </c>
      <c r="F172">
        <v>0</v>
      </c>
      <c r="G172">
        <v>9</v>
      </c>
      <c r="H172">
        <v>3</v>
      </c>
      <c r="I172">
        <v>0</v>
      </c>
      <c r="J172">
        <v>0</v>
      </c>
      <c r="K172">
        <v>2</v>
      </c>
      <c r="L172">
        <v>2</v>
      </c>
    </row>
    <row r="173" spans="1:12" x14ac:dyDescent="0.25">
      <c r="A173" t="s">
        <v>124</v>
      </c>
      <c r="B173">
        <v>2022</v>
      </c>
      <c r="C173" s="104">
        <v>435</v>
      </c>
      <c r="D173" s="104">
        <v>1</v>
      </c>
      <c r="E173" s="104">
        <v>1</v>
      </c>
      <c r="F173" s="104">
        <v>0</v>
      </c>
      <c r="G173" s="104">
        <v>9</v>
      </c>
      <c r="H173" s="104">
        <v>3</v>
      </c>
      <c r="I173" s="104">
        <v>1</v>
      </c>
      <c r="J173" s="104">
        <v>0</v>
      </c>
      <c r="K173" s="104">
        <v>2</v>
      </c>
      <c r="L173" s="104">
        <v>2</v>
      </c>
    </row>
    <row r="174" spans="1:12" x14ac:dyDescent="0.25">
      <c r="A174" t="s">
        <v>123</v>
      </c>
      <c r="B174">
        <v>2021</v>
      </c>
      <c r="C174">
        <v>7789</v>
      </c>
      <c r="D174">
        <v>644</v>
      </c>
      <c r="E174">
        <v>62</v>
      </c>
      <c r="F174">
        <v>8</v>
      </c>
      <c r="G174">
        <v>581</v>
      </c>
      <c r="H174">
        <v>50</v>
      </c>
      <c r="I174">
        <v>23</v>
      </c>
      <c r="J174">
        <v>2</v>
      </c>
      <c r="K174">
        <v>407</v>
      </c>
      <c r="L174">
        <v>16</v>
      </c>
    </row>
    <row r="175" spans="1:12" x14ac:dyDescent="0.25">
      <c r="A175" t="s">
        <v>123</v>
      </c>
      <c r="B175">
        <v>2022</v>
      </c>
      <c r="C175" s="105">
        <v>7655</v>
      </c>
      <c r="D175" s="105">
        <v>716</v>
      </c>
      <c r="E175" s="105">
        <v>66</v>
      </c>
      <c r="F175" s="105">
        <v>8</v>
      </c>
      <c r="G175" s="105">
        <v>522</v>
      </c>
      <c r="H175" s="105">
        <v>40</v>
      </c>
      <c r="I175" s="105">
        <v>22</v>
      </c>
      <c r="J175" s="105">
        <v>3</v>
      </c>
      <c r="K175" s="105">
        <v>383</v>
      </c>
      <c r="L175" s="105">
        <v>18</v>
      </c>
    </row>
    <row r="176" spans="1:12" x14ac:dyDescent="0.25">
      <c r="A176" t="s">
        <v>122</v>
      </c>
      <c r="B176">
        <v>2021</v>
      </c>
      <c r="C176">
        <v>3242</v>
      </c>
      <c r="D176">
        <v>315</v>
      </c>
      <c r="E176">
        <v>34</v>
      </c>
      <c r="F176">
        <v>10</v>
      </c>
      <c r="G176">
        <v>292</v>
      </c>
      <c r="H176">
        <v>70</v>
      </c>
      <c r="I176">
        <v>4</v>
      </c>
      <c r="J176">
        <v>1</v>
      </c>
      <c r="K176">
        <v>102</v>
      </c>
      <c r="L176">
        <v>17</v>
      </c>
    </row>
    <row r="177" spans="1:12" x14ac:dyDescent="0.25">
      <c r="A177" t="s">
        <v>122</v>
      </c>
      <c r="B177">
        <v>2022</v>
      </c>
      <c r="C177" s="106">
        <v>2860</v>
      </c>
      <c r="D177" s="106">
        <v>273</v>
      </c>
      <c r="E177" s="106">
        <v>50</v>
      </c>
      <c r="F177" s="106">
        <v>33</v>
      </c>
      <c r="G177" s="106">
        <v>227</v>
      </c>
      <c r="H177" s="106">
        <v>67</v>
      </c>
      <c r="I177" s="106">
        <v>15</v>
      </c>
      <c r="J177" s="106">
        <v>0</v>
      </c>
      <c r="K177" s="106">
        <v>109</v>
      </c>
      <c r="L177" s="106">
        <v>17</v>
      </c>
    </row>
    <row r="178" spans="1:12" x14ac:dyDescent="0.25">
      <c r="A178" t="s">
        <v>121</v>
      </c>
      <c r="B178">
        <v>2021</v>
      </c>
      <c r="C178">
        <v>13593</v>
      </c>
      <c r="D178">
        <v>524</v>
      </c>
      <c r="E178">
        <v>102</v>
      </c>
      <c r="F178">
        <v>179</v>
      </c>
      <c r="G178">
        <v>766</v>
      </c>
      <c r="H178">
        <v>18</v>
      </c>
      <c r="I178">
        <v>43</v>
      </c>
      <c r="J178">
        <v>1</v>
      </c>
      <c r="K178">
        <v>410</v>
      </c>
      <c r="L178">
        <v>117</v>
      </c>
    </row>
    <row r="179" spans="1:12" x14ac:dyDescent="0.25">
      <c r="A179" t="s">
        <v>121</v>
      </c>
      <c r="B179">
        <v>2022</v>
      </c>
      <c r="C179" s="107">
        <v>13405</v>
      </c>
      <c r="D179" s="107">
        <v>502</v>
      </c>
      <c r="E179" s="107">
        <v>81</v>
      </c>
      <c r="F179" s="107">
        <v>201</v>
      </c>
      <c r="G179" s="107">
        <v>675</v>
      </c>
      <c r="H179" s="107">
        <v>22</v>
      </c>
      <c r="I179" s="107">
        <v>45</v>
      </c>
      <c r="J179" s="107">
        <v>0</v>
      </c>
      <c r="K179" s="107">
        <v>383</v>
      </c>
      <c r="L179" s="107">
        <v>122</v>
      </c>
    </row>
    <row r="180" spans="1:12" x14ac:dyDescent="0.25">
      <c r="A180" t="s">
        <v>120</v>
      </c>
      <c r="B180">
        <v>2021</v>
      </c>
      <c r="C180">
        <v>2070</v>
      </c>
      <c r="D180">
        <v>14</v>
      </c>
      <c r="E180">
        <v>11</v>
      </c>
      <c r="F180">
        <v>1</v>
      </c>
      <c r="G180">
        <v>53</v>
      </c>
      <c r="H180">
        <v>6</v>
      </c>
      <c r="I180">
        <v>0</v>
      </c>
      <c r="J180">
        <v>0</v>
      </c>
      <c r="K180">
        <v>23</v>
      </c>
      <c r="L180">
        <v>1</v>
      </c>
    </row>
    <row r="181" spans="1:12" x14ac:dyDescent="0.25">
      <c r="A181" t="s">
        <v>120</v>
      </c>
      <c r="B181">
        <v>2022</v>
      </c>
      <c r="C181" s="108">
        <v>1976</v>
      </c>
      <c r="D181" s="108">
        <v>10</v>
      </c>
      <c r="E181" s="108">
        <v>8</v>
      </c>
      <c r="F181" s="108">
        <v>1</v>
      </c>
      <c r="G181" s="108">
        <v>43</v>
      </c>
      <c r="H181" s="108">
        <v>6</v>
      </c>
      <c r="I181" s="108">
        <v>1</v>
      </c>
      <c r="J181" s="108">
        <v>0</v>
      </c>
      <c r="K181" s="108">
        <v>15</v>
      </c>
      <c r="L181" s="108">
        <v>0</v>
      </c>
    </row>
    <row r="182" spans="1:12" x14ac:dyDescent="0.25">
      <c r="A182" t="s">
        <v>119</v>
      </c>
      <c r="B182">
        <v>2021</v>
      </c>
      <c r="C182">
        <v>3859</v>
      </c>
      <c r="D182">
        <v>62</v>
      </c>
      <c r="E182">
        <v>12</v>
      </c>
      <c r="F182">
        <v>11</v>
      </c>
      <c r="G182">
        <v>51</v>
      </c>
      <c r="H182">
        <v>5</v>
      </c>
      <c r="I182">
        <v>7</v>
      </c>
      <c r="J182">
        <v>0</v>
      </c>
      <c r="K182">
        <v>27</v>
      </c>
      <c r="L182">
        <v>9</v>
      </c>
    </row>
    <row r="183" spans="1:12" x14ac:dyDescent="0.25">
      <c r="A183" t="s">
        <v>119</v>
      </c>
      <c r="B183">
        <v>2022</v>
      </c>
      <c r="C183" s="109">
        <v>3499</v>
      </c>
      <c r="D183" s="109">
        <v>56</v>
      </c>
      <c r="E183" s="109">
        <v>9</v>
      </c>
      <c r="F183" s="109">
        <v>12</v>
      </c>
      <c r="G183" s="109">
        <v>43</v>
      </c>
      <c r="H183" s="109">
        <v>5</v>
      </c>
      <c r="I183" s="109">
        <v>7</v>
      </c>
      <c r="J183" s="109">
        <v>0</v>
      </c>
      <c r="K183" s="109">
        <v>23</v>
      </c>
      <c r="L183" s="109">
        <v>6</v>
      </c>
    </row>
    <row r="184" spans="1:12" x14ac:dyDescent="0.25">
      <c r="A184" t="s">
        <v>118</v>
      </c>
      <c r="B184">
        <v>2021</v>
      </c>
      <c r="C184">
        <v>2263</v>
      </c>
      <c r="D184">
        <v>149</v>
      </c>
      <c r="E184">
        <v>21</v>
      </c>
      <c r="F184">
        <v>10</v>
      </c>
      <c r="G184">
        <v>133</v>
      </c>
      <c r="H184">
        <v>26</v>
      </c>
      <c r="I184">
        <v>4</v>
      </c>
      <c r="J184">
        <v>2</v>
      </c>
      <c r="K184">
        <v>79</v>
      </c>
      <c r="L184">
        <v>13</v>
      </c>
    </row>
    <row r="185" spans="1:12" x14ac:dyDescent="0.25">
      <c r="A185" t="s">
        <v>118</v>
      </c>
      <c r="B185">
        <v>2022</v>
      </c>
      <c r="C185" s="110">
        <v>2275</v>
      </c>
      <c r="D185" s="110">
        <v>134</v>
      </c>
      <c r="E185" s="110">
        <v>19</v>
      </c>
      <c r="F185" s="110">
        <v>20</v>
      </c>
      <c r="G185" s="110">
        <v>112</v>
      </c>
      <c r="H185" s="110">
        <v>29</v>
      </c>
      <c r="I185" s="110">
        <v>4</v>
      </c>
      <c r="J185" s="110">
        <v>1</v>
      </c>
      <c r="K185" s="110">
        <v>69</v>
      </c>
      <c r="L185" s="110">
        <v>11</v>
      </c>
    </row>
    <row r="186" spans="1:12" x14ac:dyDescent="0.25">
      <c r="A186" t="s">
        <v>117</v>
      </c>
      <c r="B186">
        <v>2021</v>
      </c>
      <c r="C186">
        <v>8264</v>
      </c>
      <c r="D186">
        <v>486</v>
      </c>
      <c r="E186">
        <v>183</v>
      </c>
      <c r="F186">
        <v>84</v>
      </c>
      <c r="G186">
        <v>728</v>
      </c>
      <c r="H186">
        <v>132</v>
      </c>
      <c r="I186">
        <v>31</v>
      </c>
      <c r="J186">
        <v>2</v>
      </c>
      <c r="K186">
        <v>457</v>
      </c>
      <c r="L186">
        <v>91</v>
      </c>
    </row>
    <row r="187" spans="1:12" x14ac:dyDescent="0.25">
      <c r="A187" t="s">
        <v>117</v>
      </c>
      <c r="B187">
        <v>2022</v>
      </c>
      <c r="C187" s="111">
        <v>7890</v>
      </c>
      <c r="D187" s="111">
        <v>390</v>
      </c>
      <c r="E187" s="111">
        <v>131</v>
      </c>
      <c r="F187" s="111">
        <v>66</v>
      </c>
      <c r="G187" s="111">
        <v>634</v>
      </c>
      <c r="H187" s="111">
        <v>132</v>
      </c>
      <c r="I187" s="111">
        <v>33</v>
      </c>
      <c r="J187" s="111">
        <v>1</v>
      </c>
      <c r="K187" s="111">
        <v>422</v>
      </c>
      <c r="L187" s="111">
        <v>82</v>
      </c>
    </row>
    <row r="188" spans="1:12" x14ac:dyDescent="0.25">
      <c r="A188" t="s">
        <v>116</v>
      </c>
      <c r="B188">
        <v>2021</v>
      </c>
      <c r="C188">
        <v>2350</v>
      </c>
      <c r="D188">
        <v>156</v>
      </c>
      <c r="E188">
        <v>19</v>
      </c>
      <c r="F188">
        <v>15</v>
      </c>
      <c r="G188">
        <v>198</v>
      </c>
      <c r="H188">
        <v>78</v>
      </c>
      <c r="I188">
        <v>5</v>
      </c>
      <c r="J188">
        <v>3</v>
      </c>
      <c r="K188">
        <v>94</v>
      </c>
      <c r="L188">
        <v>5</v>
      </c>
    </row>
    <row r="189" spans="1:12" x14ac:dyDescent="0.25">
      <c r="A189" t="s">
        <v>116</v>
      </c>
      <c r="B189">
        <v>2022</v>
      </c>
      <c r="C189" s="112">
        <v>2260</v>
      </c>
      <c r="D189" s="112">
        <v>176</v>
      </c>
      <c r="E189" s="112">
        <v>9</v>
      </c>
      <c r="F189" s="112">
        <v>9</v>
      </c>
      <c r="G189" s="112">
        <v>190</v>
      </c>
      <c r="H189" s="112">
        <v>101</v>
      </c>
      <c r="I189" s="112">
        <v>4</v>
      </c>
      <c r="J189" s="112">
        <v>2</v>
      </c>
      <c r="K189" s="112">
        <v>108</v>
      </c>
      <c r="L189" s="112">
        <v>2</v>
      </c>
    </row>
    <row r="190" spans="1:12" x14ac:dyDescent="0.25">
      <c r="A190" t="s">
        <v>115</v>
      </c>
      <c r="B190">
        <v>2021</v>
      </c>
      <c r="C190">
        <v>900</v>
      </c>
      <c r="D190">
        <v>47</v>
      </c>
      <c r="E190">
        <v>39</v>
      </c>
      <c r="F190">
        <v>5</v>
      </c>
      <c r="G190">
        <v>68</v>
      </c>
      <c r="H190">
        <v>17</v>
      </c>
      <c r="I190">
        <v>1</v>
      </c>
      <c r="J190">
        <v>0</v>
      </c>
      <c r="K190">
        <v>34</v>
      </c>
      <c r="L190">
        <v>4</v>
      </c>
    </row>
    <row r="191" spans="1:12" x14ac:dyDescent="0.25">
      <c r="A191" t="s">
        <v>115</v>
      </c>
      <c r="B191">
        <v>2022</v>
      </c>
      <c r="C191" s="113">
        <v>870</v>
      </c>
      <c r="D191" s="113">
        <v>68</v>
      </c>
      <c r="E191" s="113">
        <v>46</v>
      </c>
      <c r="F191" s="113">
        <v>1</v>
      </c>
      <c r="G191" s="113">
        <v>55</v>
      </c>
      <c r="H191" s="113">
        <v>22</v>
      </c>
      <c r="I191" s="113">
        <v>3</v>
      </c>
      <c r="J191" s="113">
        <v>1</v>
      </c>
      <c r="K191" s="113">
        <v>36</v>
      </c>
      <c r="L191" s="113">
        <v>3</v>
      </c>
    </row>
    <row r="192" spans="1:12" x14ac:dyDescent="0.25">
      <c r="A192" t="s">
        <v>114</v>
      </c>
      <c r="B192">
        <v>2021</v>
      </c>
      <c r="C192">
        <v>1595</v>
      </c>
      <c r="D192">
        <v>12</v>
      </c>
      <c r="E192">
        <v>1</v>
      </c>
      <c r="F192">
        <v>0</v>
      </c>
      <c r="G192">
        <v>39</v>
      </c>
      <c r="H192">
        <v>3</v>
      </c>
      <c r="I192">
        <v>0</v>
      </c>
      <c r="J192">
        <v>0</v>
      </c>
      <c r="K192">
        <v>4</v>
      </c>
      <c r="L192">
        <v>2</v>
      </c>
    </row>
    <row r="193" spans="1:12" x14ac:dyDescent="0.25">
      <c r="A193" t="s">
        <v>114</v>
      </c>
      <c r="B193">
        <v>2022</v>
      </c>
      <c r="C193" s="114">
        <v>1464</v>
      </c>
      <c r="D193" s="114">
        <v>10</v>
      </c>
      <c r="E193" s="114">
        <v>1</v>
      </c>
      <c r="F193" s="114">
        <v>0</v>
      </c>
      <c r="G193" s="114">
        <v>28</v>
      </c>
      <c r="H193" s="114">
        <v>3</v>
      </c>
      <c r="I193" s="114">
        <v>0</v>
      </c>
      <c r="J193" s="114">
        <v>0</v>
      </c>
      <c r="K193" s="114">
        <v>5</v>
      </c>
      <c r="L193" s="114">
        <v>3</v>
      </c>
    </row>
    <row r="194" spans="1:12" x14ac:dyDescent="0.25">
      <c r="A194" t="s">
        <v>113</v>
      </c>
      <c r="B194">
        <v>2021</v>
      </c>
      <c r="C194">
        <v>2836</v>
      </c>
      <c r="D194">
        <v>44</v>
      </c>
      <c r="E194">
        <v>8</v>
      </c>
      <c r="F194">
        <v>29</v>
      </c>
      <c r="G194">
        <v>59</v>
      </c>
      <c r="H194">
        <v>16</v>
      </c>
      <c r="I194">
        <v>11</v>
      </c>
      <c r="J194">
        <v>1</v>
      </c>
      <c r="K194">
        <v>35</v>
      </c>
      <c r="L194">
        <v>1</v>
      </c>
    </row>
    <row r="195" spans="1:12" x14ac:dyDescent="0.25">
      <c r="A195" t="s">
        <v>113</v>
      </c>
      <c r="B195">
        <v>2022</v>
      </c>
      <c r="C195" s="115">
        <v>2557</v>
      </c>
      <c r="D195" s="115">
        <v>37</v>
      </c>
      <c r="E195" s="115">
        <v>10</v>
      </c>
      <c r="F195" s="115">
        <v>14</v>
      </c>
      <c r="G195" s="115">
        <v>49</v>
      </c>
      <c r="H195" s="115">
        <v>10</v>
      </c>
      <c r="I195" s="115">
        <v>11</v>
      </c>
      <c r="J195" s="115">
        <v>0</v>
      </c>
      <c r="K195" s="115">
        <v>29</v>
      </c>
      <c r="L195" s="115">
        <v>1</v>
      </c>
    </row>
    <row r="196" spans="1:12" x14ac:dyDescent="0.25">
      <c r="A196" t="s">
        <v>112</v>
      </c>
      <c r="B196">
        <v>2021</v>
      </c>
      <c r="C196">
        <v>2074</v>
      </c>
      <c r="D196">
        <v>161</v>
      </c>
      <c r="E196">
        <v>19</v>
      </c>
      <c r="F196">
        <v>6</v>
      </c>
      <c r="G196">
        <v>219</v>
      </c>
      <c r="H196">
        <v>27</v>
      </c>
      <c r="I196">
        <v>2</v>
      </c>
      <c r="J196">
        <v>0</v>
      </c>
      <c r="K196">
        <v>93</v>
      </c>
      <c r="L196">
        <v>11</v>
      </c>
    </row>
    <row r="197" spans="1:12" x14ac:dyDescent="0.25">
      <c r="A197" t="s">
        <v>112</v>
      </c>
      <c r="B197">
        <v>2022</v>
      </c>
      <c r="C197" s="116">
        <v>1909</v>
      </c>
      <c r="D197" s="116">
        <v>133</v>
      </c>
      <c r="E197" s="116">
        <v>18</v>
      </c>
      <c r="F197" s="116">
        <v>3</v>
      </c>
      <c r="G197" s="116">
        <v>188</v>
      </c>
      <c r="H197" s="116">
        <v>22</v>
      </c>
      <c r="I197" s="116">
        <v>2</v>
      </c>
      <c r="J197" s="116">
        <v>2</v>
      </c>
      <c r="K197" s="116">
        <v>83</v>
      </c>
      <c r="L197" s="116">
        <v>4</v>
      </c>
    </row>
    <row r="198" spans="1:12" x14ac:dyDescent="0.25">
      <c r="A198" t="s">
        <v>111</v>
      </c>
      <c r="B198">
        <v>2021</v>
      </c>
      <c r="C198">
        <v>3250</v>
      </c>
      <c r="D198">
        <v>152</v>
      </c>
      <c r="E198">
        <v>51</v>
      </c>
      <c r="F198">
        <v>59</v>
      </c>
      <c r="G198">
        <v>295</v>
      </c>
      <c r="H198">
        <v>81</v>
      </c>
      <c r="I198">
        <v>7</v>
      </c>
      <c r="J198">
        <v>2</v>
      </c>
      <c r="K198">
        <v>142</v>
      </c>
      <c r="L198">
        <v>41</v>
      </c>
    </row>
    <row r="199" spans="1:12" x14ac:dyDescent="0.25">
      <c r="A199" t="s">
        <v>111</v>
      </c>
      <c r="B199">
        <v>2022</v>
      </c>
      <c r="C199" s="117">
        <v>3129</v>
      </c>
      <c r="D199" s="117">
        <v>153</v>
      </c>
      <c r="E199" s="117">
        <v>47</v>
      </c>
      <c r="F199" s="117">
        <v>44</v>
      </c>
      <c r="G199" s="117">
        <v>257</v>
      </c>
      <c r="H199" s="117">
        <v>66</v>
      </c>
      <c r="I199" s="117">
        <v>10</v>
      </c>
      <c r="J199" s="117">
        <v>1</v>
      </c>
      <c r="K199" s="117">
        <v>126</v>
      </c>
      <c r="L199" s="117">
        <v>37</v>
      </c>
    </row>
    <row r="200" spans="1:12" x14ac:dyDescent="0.25">
      <c r="A200" t="s">
        <v>239</v>
      </c>
      <c r="B200">
        <v>2021</v>
      </c>
      <c r="C200">
        <v>1057</v>
      </c>
      <c r="D200">
        <v>17</v>
      </c>
      <c r="E200">
        <v>1</v>
      </c>
      <c r="F200">
        <v>0</v>
      </c>
      <c r="G200">
        <v>24</v>
      </c>
      <c r="H200">
        <v>3</v>
      </c>
      <c r="I200">
        <v>0</v>
      </c>
      <c r="J200">
        <v>0</v>
      </c>
      <c r="K200">
        <v>20</v>
      </c>
      <c r="L200">
        <v>2</v>
      </c>
    </row>
    <row r="201" spans="1:12" x14ac:dyDescent="0.25">
      <c r="A201" t="s">
        <v>240</v>
      </c>
      <c r="B201">
        <v>2022</v>
      </c>
      <c r="C201" s="118">
        <v>1013</v>
      </c>
      <c r="D201" s="118">
        <v>14</v>
      </c>
      <c r="E201" s="118">
        <v>1</v>
      </c>
      <c r="F201" s="118">
        <v>0</v>
      </c>
      <c r="G201" s="118">
        <v>19</v>
      </c>
      <c r="H201" s="118">
        <v>1</v>
      </c>
      <c r="I201" s="118">
        <v>0</v>
      </c>
      <c r="J201" s="118">
        <v>1</v>
      </c>
      <c r="K201" s="118">
        <v>13</v>
      </c>
      <c r="L201" s="118">
        <v>0</v>
      </c>
    </row>
    <row r="202" spans="1:12" x14ac:dyDescent="0.25">
      <c r="A202" t="s">
        <v>241</v>
      </c>
      <c r="B202">
        <v>2021</v>
      </c>
      <c r="C202">
        <v>3113</v>
      </c>
      <c r="D202">
        <v>20</v>
      </c>
      <c r="E202">
        <v>2</v>
      </c>
      <c r="F202">
        <v>2</v>
      </c>
      <c r="G202">
        <v>48</v>
      </c>
      <c r="H202">
        <v>12</v>
      </c>
      <c r="I202">
        <v>0</v>
      </c>
      <c r="J202">
        <v>0</v>
      </c>
      <c r="K202">
        <v>51</v>
      </c>
      <c r="L202">
        <v>2</v>
      </c>
    </row>
    <row r="203" spans="1:12" x14ac:dyDescent="0.25">
      <c r="A203" t="s">
        <v>241</v>
      </c>
      <c r="B203">
        <v>2022</v>
      </c>
      <c r="C203" s="119">
        <v>3135</v>
      </c>
      <c r="D203" s="119">
        <v>25</v>
      </c>
      <c r="E203" s="119">
        <v>3</v>
      </c>
      <c r="F203" s="119">
        <v>1</v>
      </c>
      <c r="G203" s="119">
        <v>35</v>
      </c>
      <c r="H203" s="119">
        <v>8</v>
      </c>
      <c r="I203" s="119">
        <v>0</v>
      </c>
      <c r="J203" s="119">
        <v>0</v>
      </c>
      <c r="K203" s="119">
        <v>47</v>
      </c>
      <c r="L203" s="119">
        <v>2</v>
      </c>
    </row>
    <row r="204" spans="1:12" x14ac:dyDescent="0.25">
      <c r="A204" t="s">
        <v>108</v>
      </c>
      <c r="B204">
        <v>2021</v>
      </c>
      <c r="C204">
        <v>784</v>
      </c>
      <c r="D204">
        <v>45</v>
      </c>
      <c r="E204">
        <v>25</v>
      </c>
      <c r="F204">
        <v>4</v>
      </c>
      <c r="G204">
        <v>38</v>
      </c>
      <c r="H204">
        <v>6</v>
      </c>
      <c r="I204">
        <v>1</v>
      </c>
      <c r="J204">
        <v>0</v>
      </c>
      <c r="K204">
        <v>18</v>
      </c>
      <c r="L204">
        <v>6</v>
      </c>
    </row>
    <row r="205" spans="1:12" x14ac:dyDescent="0.25">
      <c r="A205" t="s">
        <v>108</v>
      </c>
      <c r="B205">
        <v>2022</v>
      </c>
      <c r="C205" s="120">
        <v>760</v>
      </c>
      <c r="D205" s="120">
        <v>35</v>
      </c>
      <c r="E205" s="120">
        <v>15</v>
      </c>
      <c r="F205" s="120">
        <v>4</v>
      </c>
      <c r="G205" s="120">
        <v>34</v>
      </c>
      <c r="H205" s="120">
        <v>5</v>
      </c>
      <c r="I205" s="120">
        <v>0</v>
      </c>
      <c r="J205" s="120">
        <v>0</v>
      </c>
      <c r="K205" s="120">
        <v>21</v>
      </c>
      <c r="L205" s="120">
        <v>7</v>
      </c>
    </row>
    <row r="206" spans="1:12" x14ac:dyDescent="0.25">
      <c r="A206" t="s">
        <v>242</v>
      </c>
      <c r="B206">
        <v>2021</v>
      </c>
      <c r="C206">
        <v>898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t="s">
        <v>242</v>
      </c>
      <c r="B207">
        <v>2022</v>
      </c>
      <c r="C207" s="121">
        <v>827</v>
      </c>
      <c r="D207" s="121">
        <v>77</v>
      </c>
      <c r="E207" s="121">
        <v>11</v>
      </c>
      <c r="F207" s="121">
        <v>2</v>
      </c>
      <c r="G207" s="121">
        <v>63</v>
      </c>
      <c r="H207" s="121">
        <v>8</v>
      </c>
      <c r="I207" s="121">
        <v>2</v>
      </c>
      <c r="J207" s="121">
        <v>0</v>
      </c>
      <c r="K207" s="121">
        <v>36</v>
      </c>
      <c r="L207" s="121">
        <v>11</v>
      </c>
    </row>
    <row r="208" spans="1:12" x14ac:dyDescent="0.25">
      <c r="A208" t="s">
        <v>106</v>
      </c>
      <c r="B208">
        <v>2021</v>
      </c>
      <c r="C208">
        <v>11430</v>
      </c>
      <c r="D208">
        <v>551</v>
      </c>
      <c r="E208">
        <v>693</v>
      </c>
      <c r="F208">
        <v>230</v>
      </c>
      <c r="G208">
        <v>990</v>
      </c>
      <c r="H208">
        <v>194</v>
      </c>
      <c r="I208">
        <v>45</v>
      </c>
      <c r="J208">
        <v>0</v>
      </c>
      <c r="K208">
        <v>568</v>
      </c>
      <c r="L208">
        <v>153</v>
      </c>
    </row>
    <row r="209" spans="1:12" x14ac:dyDescent="0.25">
      <c r="A209" t="s">
        <v>106</v>
      </c>
      <c r="B209">
        <v>2022</v>
      </c>
      <c r="C209" s="122">
        <v>11182</v>
      </c>
      <c r="D209" s="122">
        <v>643</v>
      </c>
      <c r="E209" s="122">
        <v>694</v>
      </c>
      <c r="F209" s="122">
        <v>192</v>
      </c>
      <c r="G209" s="122">
        <v>899</v>
      </c>
      <c r="H209" s="122">
        <v>183</v>
      </c>
      <c r="I209" s="122">
        <v>48</v>
      </c>
      <c r="J209" s="122">
        <v>0</v>
      </c>
      <c r="K209" s="122">
        <v>537</v>
      </c>
      <c r="L209" s="122">
        <v>146</v>
      </c>
    </row>
    <row r="210" spans="1:12" x14ac:dyDescent="0.25">
      <c r="A210" t="s">
        <v>105</v>
      </c>
      <c r="B210">
        <v>2021</v>
      </c>
      <c r="C210">
        <v>1870</v>
      </c>
      <c r="D210">
        <v>37</v>
      </c>
      <c r="E210">
        <v>37</v>
      </c>
      <c r="F210">
        <v>11</v>
      </c>
      <c r="G210">
        <v>77</v>
      </c>
      <c r="H210">
        <v>14</v>
      </c>
      <c r="I210">
        <v>7</v>
      </c>
      <c r="J210">
        <v>2</v>
      </c>
      <c r="K210">
        <v>22</v>
      </c>
      <c r="L210">
        <v>6</v>
      </c>
    </row>
    <row r="211" spans="1:12" x14ac:dyDescent="0.25">
      <c r="A211" t="s">
        <v>105</v>
      </c>
      <c r="B211">
        <v>2022</v>
      </c>
      <c r="C211" s="123">
        <v>1612</v>
      </c>
      <c r="D211" s="123">
        <v>30</v>
      </c>
      <c r="E211" s="123">
        <v>27</v>
      </c>
      <c r="F211" s="123">
        <v>8</v>
      </c>
      <c r="G211" s="123">
        <v>61</v>
      </c>
      <c r="H211" s="123">
        <v>13</v>
      </c>
      <c r="I211" s="123">
        <v>4</v>
      </c>
      <c r="J211" s="123">
        <v>1</v>
      </c>
      <c r="K211" s="123">
        <v>16</v>
      </c>
      <c r="L211" s="123">
        <v>6</v>
      </c>
    </row>
    <row r="212" spans="1:12" x14ac:dyDescent="0.25">
      <c r="A212" t="s">
        <v>243</v>
      </c>
      <c r="B212">
        <v>2021</v>
      </c>
      <c r="C212">
        <v>3084</v>
      </c>
      <c r="D212">
        <v>119</v>
      </c>
      <c r="E212">
        <v>23</v>
      </c>
      <c r="F212">
        <v>6</v>
      </c>
      <c r="G212">
        <v>189</v>
      </c>
      <c r="H212">
        <v>26</v>
      </c>
      <c r="I212">
        <v>7</v>
      </c>
      <c r="J212">
        <v>0</v>
      </c>
      <c r="K212">
        <v>42</v>
      </c>
      <c r="L212">
        <v>14</v>
      </c>
    </row>
    <row r="213" spans="1:12" x14ac:dyDescent="0.25">
      <c r="A213" t="s">
        <v>244</v>
      </c>
      <c r="B213">
        <v>2022</v>
      </c>
      <c r="C213" s="124">
        <v>3034</v>
      </c>
      <c r="D213" s="124">
        <v>118</v>
      </c>
      <c r="E213" s="124">
        <v>11</v>
      </c>
      <c r="F213" s="124">
        <v>5</v>
      </c>
      <c r="G213" s="124">
        <v>181</v>
      </c>
      <c r="H213" s="124">
        <v>27</v>
      </c>
      <c r="I213" s="124">
        <v>6</v>
      </c>
      <c r="J213" s="124">
        <v>0</v>
      </c>
      <c r="K213" s="124">
        <v>38</v>
      </c>
      <c r="L213" s="124">
        <v>14</v>
      </c>
    </row>
    <row r="214" spans="1:12" x14ac:dyDescent="0.25">
      <c r="A214" t="s">
        <v>245</v>
      </c>
      <c r="B214">
        <v>2021</v>
      </c>
      <c r="C214">
        <v>4353</v>
      </c>
      <c r="D214">
        <v>292</v>
      </c>
      <c r="E214">
        <v>189</v>
      </c>
      <c r="F214">
        <v>46</v>
      </c>
      <c r="G214">
        <v>217</v>
      </c>
      <c r="H214">
        <v>38</v>
      </c>
      <c r="I214">
        <v>8</v>
      </c>
      <c r="J214">
        <v>4</v>
      </c>
      <c r="K214">
        <v>129</v>
      </c>
      <c r="L214">
        <v>19</v>
      </c>
    </row>
    <row r="215" spans="1:12" x14ac:dyDescent="0.25">
      <c r="A215" t="s">
        <v>245</v>
      </c>
      <c r="B215">
        <v>2022</v>
      </c>
      <c r="C215" s="125">
        <v>4087</v>
      </c>
      <c r="D215" s="125">
        <v>292</v>
      </c>
      <c r="E215" s="125">
        <v>85</v>
      </c>
      <c r="F215" s="125">
        <v>37</v>
      </c>
      <c r="G215" s="125">
        <v>163</v>
      </c>
      <c r="H215" s="125">
        <v>30</v>
      </c>
      <c r="I215" s="125">
        <v>10</v>
      </c>
      <c r="J215" s="125">
        <v>2</v>
      </c>
      <c r="K215" s="125">
        <v>118</v>
      </c>
      <c r="L215" s="125">
        <v>17</v>
      </c>
    </row>
    <row r="216" spans="1:12" x14ac:dyDescent="0.25">
      <c r="A216" t="s">
        <v>246</v>
      </c>
      <c r="B216">
        <v>2021</v>
      </c>
      <c r="C216">
        <v>1681</v>
      </c>
      <c r="D216">
        <v>19</v>
      </c>
      <c r="E216">
        <v>11</v>
      </c>
      <c r="F216">
        <v>3</v>
      </c>
      <c r="G216">
        <v>29</v>
      </c>
      <c r="H216">
        <v>3</v>
      </c>
      <c r="I216">
        <v>5</v>
      </c>
      <c r="J216">
        <v>1</v>
      </c>
      <c r="K216">
        <v>15</v>
      </c>
      <c r="L216">
        <v>2</v>
      </c>
    </row>
    <row r="217" spans="1:12" x14ac:dyDescent="0.25">
      <c r="A217" t="s">
        <v>102</v>
      </c>
      <c r="B217">
        <v>2022</v>
      </c>
      <c r="C217" s="126">
        <v>1592</v>
      </c>
      <c r="D217" s="127">
        <v>17</v>
      </c>
      <c r="E217" s="127">
        <v>10</v>
      </c>
      <c r="F217" s="127">
        <v>2</v>
      </c>
      <c r="G217" s="127">
        <v>20</v>
      </c>
      <c r="H217" s="127">
        <v>5</v>
      </c>
      <c r="I217" s="127">
        <v>5</v>
      </c>
      <c r="J217" s="127">
        <v>0</v>
      </c>
      <c r="K217" s="127">
        <v>16</v>
      </c>
      <c r="L217" s="127">
        <v>2</v>
      </c>
    </row>
    <row r="218" spans="1:12" x14ac:dyDescent="0.25">
      <c r="A218" t="s">
        <v>101</v>
      </c>
      <c r="B218">
        <v>2021</v>
      </c>
      <c r="C218">
        <v>2567</v>
      </c>
      <c r="D218">
        <v>87</v>
      </c>
      <c r="E218">
        <v>66</v>
      </c>
      <c r="F218">
        <v>1</v>
      </c>
      <c r="G218">
        <v>290</v>
      </c>
      <c r="H218">
        <v>20</v>
      </c>
      <c r="I218">
        <v>3</v>
      </c>
      <c r="J218">
        <v>3</v>
      </c>
      <c r="K218">
        <v>133</v>
      </c>
      <c r="L218">
        <v>14</v>
      </c>
    </row>
    <row r="219" spans="1:12" x14ac:dyDescent="0.25">
      <c r="A219" t="s">
        <v>101</v>
      </c>
      <c r="B219">
        <v>2022</v>
      </c>
      <c r="C219" s="128">
        <v>2515</v>
      </c>
      <c r="D219" s="128">
        <v>184</v>
      </c>
      <c r="E219" s="128">
        <v>121</v>
      </c>
      <c r="F219" s="128">
        <v>3</v>
      </c>
      <c r="G219" s="128">
        <v>264</v>
      </c>
      <c r="H219" s="128">
        <v>24</v>
      </c>
      <c r="I219" s="128">
        <v>5</v>
      </c>
      <c r="J219" s="128">
        <v>3</v>
      </c>
      <c r="K219" s="128">
        <v>140</v>
      </c>
      <c r="L219" s="128">
        <v>15</v>
      </c>
    </row>
    <row r="220" spans="1:12" x14ac:dyDescent="0.25">
      <c r="A220" t="s">
        <v>100</v>
      </c>
      <c r="B220">
        <v>2021</v>
      </c>
      <c r="C220">
        <v>1782</v>
      </c>
      <c r="D220">
        <v>48</v>
      </c>
      <c r="E220">
        <v>1</v>
      </c>
      <c r="F220">
        <v>2</v>
      </c>
      <c r="G220">
        <v>42</v>
      </c>
      <c r="H220">
        <v>6</v>
      </c>
      <c r="I220">
        <v>3</v>
      </c>
      <c r="J220">
        <v>0</v>
      </c>
      <c r="K220">
        <v>34</v>
      </c>
      <c r="L220">
        <v>7</v>
      </c>
    </row>
    <row r="221" spans="1:12" x14ac:dyDescent="0.25">
      <c r="A221" t="s">
        <v>100</v>
      </c>
      <c r="B221">
        <v>2022</v>
      </c>
      <c r="C221" s="129">
        <v>1765</v>
      </c>
      <c r="D221" s="129">
        <v>33</v>
      </c>
      <c r="E221" s="129">
        <v>1</v>
      </c>
      <c r="F221" s="129">
        <v>4</v>
      </c>
      <c r="G221" s="129">
        <v>39</v>
      </c>
      <c r="H221" s="129">
        <v>4</v>
      </c>
      <c r="I221" s="129">
        <v>2</v>
      </c>
      <c r="J221" s="129">
        <v>0</v>
      </c>
      <c r="K221" s="129">
        <v>33</v>
      </c>
      <c r="L221" s="129">
        <v>5</v>
      </c>
    </row>
    <row r="222" spans="1:12" x14ac:dyDescent="0.25">
      <c r="A222" t="s">
        <v>99</v>
      </c>
      <c r="B222">
        <v>2021</v>
      </c>
      <c r="C222">
        <v>6487</v>
      </c>
      <c r="D222">
        <v>590</v>
      </c>
      <c r="E222">
        <v>52</v>
      </c>
      <c r="F222">
        <v>35</v>
      </c>
      <c r="G222">
        <v>390</v>
      </c>
      <c r="H222">
        <v>26</v>
      </c>
      <c r="I222">
        <v>6</v>
      </c>
      <c r="J222">
        <v>2</v>
      </c>
      <c r="K222">
        <v>245</v>
      </c>
      <c r="L222">
        <v>10</v>
      </c>
    </row>
    <row r="223" spans="1:12" x14ac:dyDescent="0.25">
      <c r="A223" t="s">
        <v>99</v>
      </c>
      <c r="B223">
        <v>2022</v>
      </c>
      <c r="C223" s="130">
        <v>6264</v>
      </c>
      <c r="D223" s="130">
        <v>615</v>
      </c>
      <c r="E223" s="130">
        <v>37</v>
      </c>
      <c r="F223" s="130">
        <v>30</v>
      </c>
      <c r="G223" s="130">
        <v>361</v>
      </c>
      <c r="H223" s="130">
        <v>27</v>
      </c>
      <c r="I223" s="130">
        <v>5</v>
      </c>
      <c r="J223" s="130">
        <v>2</v>
      </c>
      <c r="K223" s="130">
        <v>237</v>
      </c>
      <c r="L223" s="130">
        <v>6</v>
      </c>
    </row>
    <row r="224" spans="1:12" x14ac:dyDescent="0.25">
      <c r="A224" t="s">
        <v>98</v>
      </c>
      <c r="B224">
        <v>2021</v>
      </c>
      <c r="C224">
        <v>2724</v>
      </c>
      <c r="D224">
        <v>119</v>
      </c>
      <c r="E224">
        <v>41</v>
      </c>
      <c r="F224">
        <v>18</v>
      </c>
      <c r="G224">
        <v>200</v>
      </c>
      <c r="H224">
        <v>75</v>
      </c>
      <c r="I224">
        <v>10</v>
      </c>
      <c r="J224">
        <v>0</v>
      </c>
      <c r="K224">
        <v>119</v>
      </c>
      <c r="L224">
        <v>19</v>
      </c>
    </row>
    <row r="225" spans="1:12" x14ac:dyDescent="0.25">
      <c r="A225" t="s">
        <v>98</v>
      </c>
      <c r="B225">
        <v>2022</v>
      </c>
      <c r="C225" s="131">
        <v>2453</v>
      </c>
      <c r="D225" s="131">
        <v>104</v>
      </c>
      <c r="E225" s="131">
        <v>39</v>
      </c>
      <c r="F225" s="131">
        <v>14</v>
      </c>
      <c r="G225" s="131">
        <v>155</v>
      </c>
      <c r="H225" s="131">
        <v>57</v>
      </c>
      <c r="I225" s="131">
        <v>6</v>
      </c>
      <c r="J225" s="131">
        <v>0</v>
      </c>
      <c r="K225" s="131">
        <v>97</v>
      </c>
      <c r="L225" s="131">
        <v>16</v>
      </c>
    </row>
    <row r="226" spans="1:12" x14ac:dyDescent="0.25">
      <c r="A226" t="s">
        <v>97</v>
      </c>
      <c r="B226">
        <v>2021</v>
      </c>
      <c r="C226">
        <v>1350</v>
      </c>
      <c r="D226">
        <v>46</v>
      </c>
      <c r="E226">
        <v>5</v>
      </c>
      <c r="F226">
        <v>10</v>
      </c>
      <c r="G226">
        <v>87</v>
      </c>
      <c r="H226">
        <v>20</v>
      </c>
      <c r="I226">
        <v>5</v>
      </c>
      <c r="J226">
        <v>3</v>
      </c>
      <c r="K226">
        <v>62</v>
      </c>
      <c r="L226">
        <v>14</v>
      </c>
    </row>
    <row r="227" spans="1:12" x14ac:dyDescent="0.25">
      <c r="A227" t="s">
        <v>97</v>
      </c>
      <c r="B227">
        <v>2022</v>
      </c>
      <c r="C227" s="132">
        <v>1309</v>
      </c>
      <c r="D227" s="132">
        <v>46</v>
      </c>
      <c r="E227" s="132">
        <v>6</v>
      </c>
      <c r="F227" s="132">
        <v>8</v>
      </c>
      <c r="G227" s="132">
        <v>85</v>
      </c>
      <c r="H227" s="132">
        <v>16</v>
      </c>
      <c r="I227" s="132">
        <v>7</v>
      </c>
      <c r="J227" s="132">
        <v>2</v>
      </c>
      <c r="K227" s="132">
        <v>54</v>
      </c>
      <c r="L227" s="132">
        <v>10</v>
      </c>
    </row>
    <row r="228" spans="1:12" x14ac:dyDescent="0.25">
      <c r="A228" t="s">
        <v>96</v>
      </c>
      <c r="B228">
        <v>2021</v>
      </c>
      <c r="C228">
        <v>4818</v>
      </c>
      <c r="D228">
        <v>72</v>
      </c>
      <c r="E228">
        <v>12</v>
      </c>
      <c r="F228">
        <v>50</v>
      </c>
      <c r="G228">
        <v>151</v>
      </c>
      <c r="H228">
        <v>8</v>
      </c>
      <c r="I228">
        <v>18</v>
      </c>
      <c r="J228">
        <v>1</v>
      </c>
      <c r="K228">
        <v>102</v>
      </c>
      <c r="L228">
        <v>40</v>
      </c>
    </row>
    <row r="229" spans="1:12" x14ac:dyDescent="0.25">
      <c r="A229" t="s">
        <v>96</v>
      </c>
      <c r="B229">
        <v>2022</v>
      </c>
      <c r="C229" s="133">
        <v>4707</v>
      </c>
      <c r="D229" s="133">
        <v>94</v>
      </c>
      <c r="E229" s="133">
        <v>11</v>
      </c>
      <c r="F229" s="133">
        <v>56</v>
      </c>
      <c r="G229" s="133">
        <v>144</v>
      </c>
      <c r="H229" s="133">
        <v>9</v>
      </c>
      <c r="I229" s="133">
        <v>19</v>
      </c>
      <c r="J229" s="133">
        <v>1</v>
      </c>
      <c r="K229" s="133">
        <v>93</v>
      </c>
      <c r="L229" s="133">
        <v>44</v>
      </c>
    </row>
    <row r="230" spans="1:12" x14ac:dyDescent="0.25">
      <c r="A230" t="s">
        <v>95</v>
      </c>
      <c r="B230">
        <v>2021</v>
      </c>
      <c r="C230">
        <v>970</v>
      </c>
      <c r="D230">
        <v>26</v>
      </c>
      <c r="E230">
        <v>29</v>
      </c>
      <c r="F230">
        <v>1</v>
      </c>
      <c r="G230">
        <v>68</v>
      </c>
      <c r="H230">
        <v>11</v>
      </c>
      <c r="I230">
        <v>0</v>
      </c>
      <c r="J230">
        <v>1</v>
      </c>
      <c r="K230">
        <v>31</v>
      </c>
      <c r="L230">
        <v>1</v>
      </c>
    </row>
    <row r="231" spans="1:12" x14ac:dyDescent="0.25">
      <c r="A231" t="s">
        <v>95</v>
      </c>
      <c r="B231">
        <v>2022</v>
      </c>
      <c r="C231" s="134">
        <v>960</v>
      </c>
      <c r="D231" s="134">
        <v>32</v>
      </c>
      <c r="E231" s="134">
        <v>24</v>
      </c>
      <c r="F231" s="134">
        <v>0</v>
      </c>
      <c r="G231" s="134">
        <v>62</v>
      </c>
      <c r="H231" s="134">
        <v>9</v>
      </c>
      <c r="I231" s="134">
        <v>0</v>
      </c>
      <c r="J231" s="134">
        <v>1</v>
      </c>
      <c r="K231" s="134">
        <v>30</v>
      </c>
      <c r="L231" s="134">
        <v>1</v>
      </c>
    </row>
    <row r="232" spans="1:12" x14ac:dyDescent="0.25">
      <c r="A232" t="s">
        <v>94</v>
      </c>
      <c r="B232">
        <v>2021</v>
      </c>
      <c r="C232">
        <v>2580</v>
      </c>
      <c r="D232">
        <v>235</v>
      </c>
      <c r="E232">
        <v>402</v>
      </c>
      <c r="F232">
        <v>20</v>
      </c>
      <c r="G232">
        <v>259</v>
      </c>
      <c r="H232">
        <v>60</v>
      </c>
      <c r="I232">
        <v>11</v>
      </c>
      <c r="J232">
        <v>0</v>
      </c>
      <c r="K232">
        <v>187</v>
      </c>
      <c r="L232">
        <v>40</v>
      </c>
    </row>
    <row r="233" spans="1:12" x14ac:dyDescent="0.25">
      <c r="A233" t="s">
        <v>94</v>
      </c>
      <c r="B233">
        <v>2022</v>
      </c>
      <c r="C233" s="135">
        <v>2525</v>
      </c>
      <c r="D233" s="135">
        <v>217</v>
      </c>
      <c r="E233" s="135">
        <v>370</v>
      </c>
      <c r="F233" s="135">
        <v>21</v>
      </c>
      <c r="G233" s="135">
        <v>240</v>
      </c>
      <c r="H233" s="135">
        <v>52</v>
      </c>
      <c r="I233" s="135">
        <v>13</v>
      </c>
      <c r="J233" s="135">
        <v>0</v>
      </c>
      <c r="K233" s="135">
        <v>184</v>
      </c>
      <c r="L233" s="135">
        <v>35</v>
      </c>
    </row>
    <row r="234" spans="1:12" x14ac:dyDescent="0.25">
      <c r="A234" t="s">
        <v>93</v>
      </c>
      <c r="B234">
        <v>2021</v>
      </c>
      <c r="C234">
        <v>1393</v>
      </c>
      <c r="D234">
        <v>18</v>
      </c>
      <c r="E234">
        <v>14</v>
      </c>
      <c r="F234">
        <v>0</v>
      </c>
      <c r="G234">
        <v>27</v>
      </c>
      <c r="H234">
        <v>4</v>
      </c>
      <c r="I234">
        <v>0</v>
      </c>
      <c r="J234">
        <v>0</v>
      </c>
      <c r="K234">
        <v>15</v>
      </c>
      <c r="L234">
        <v>0</v>
      </c>
    </row>
    <row r="235" spans="1:12" x14ac:dyDescent="0.25">
      <c r="A235" t="s">
        <v>93</v>
      </c>
      <c r="B235">
        <v>2022</v>
      </c>
      <c r="C235" s="136">
        <v>1374</v>
      </c>
      <c r="D235" s="136">
        <v>16</v>
      </c>
      <c r="E235" s="136">
        <v>11</v>
      </c>
      <c r="F235" s="136">
        <v>0</v>
      </c>
      <c r="G235" s="136">
        <v>42</v>
      </c>
      <c r="H235" s="136">
        <v>4</v>
      </c>
      <c r="I235" s="136">
        <v>1</v>
      </c>
      <c r="J235" s="136">
        <v>0</v>
      </c>
      <c r="K235" s="136">
        <v>10</v>
      </c>
      <c r="L235" s="136">
        <v>1</v>
      </c>
    </row>
    <row r="236" spans="1:12" x14ac:dyDescent="0.25">
      <c r="A236" t="s">
        <v>92</v>
      </c>
      <c r="B236">
        <v>2021</v>
      </c>
      <c r="C236">
        <v>1045</v>
      </c>
      <c r="D236">
        <v>17</v>
      </c>
      <c r="E236">
        <v>3</v>
      </c>
      <c r="F236">
        <v>0</v>
      </c>
      <c r="G236">
        <v>10</v>
      </c>
      <c r="H236">
        <v>4</v>
      </c>
      <c r="I236">
        <v>0</v>
      </c>
      <c r="J236">
        <v>0</v>
      </c>
      <c r="K236">
        <v>5</v>
      </c>
      <c r="L236">
        <v>2</v>
      </c>
    </row>
    <row r="237" spans="1:12" x14ac:dyDescent="0.25">
      <c r="A237" t="s">
        <v>92</v>
      </c>
      <c r="B237">
        <v>2022</v>
      </c>
      <c r="C237" s="137">
        <v>991</v>
      </c>
      <c r="D237" s="137">
        <v>18</v>
      </c>
      <c r="E237" s="137">
        <v>2</v>
      </c>
      <c r="F237" s="137">
        <v>0</v>
      </c>
      <c r="G237" s="137">
        <v>9</v>
      </c>
      <c r="H237" s="137">
        <v>4</v>
      </c>
      <c r="I237" s="137">
        <v>1</v>
      </c>
      <c r="J237" s="137">
        <v>0</v>
      </c>
      <c r="K237" s="137">
        <v>8</v>
      </c>
      <c r="L237" s="137">
        <v>3</v>
      </c>
    </row>
    <row r="238" spans="1:12" x14ac:dyDescent="0.25">
      <c r="A238" t="s">
        <v>247</v>
      </c>
      <c r="B238">
        <v>2021</v>
      </c>
      <c r="C238">
        <v>670</v>
      </c>
      <c r="D238">
        <v>32</v>
      </c>
      <c r="E238">
        <v>115</v>
      </c>
      <c r="F238">
        <v>21</v>
      </c>
      <c r="G238">
        <v>49</v>
      </c>
      <c r="H238">
        <v>6</v>
      </c>
      <c r="I238">
        <v>2</v>
      </c>
      <c r="J238">
        <v>0</v>
      </c>
      <c r="K238">
        <v>53</v>
      </c>
      <c r="L238">
        <v>12</v>
      </c>
    </row>
    <row r="239" spans="1:12" x14ac:dyDescent="0.25">
      <c r="A239" t="s">
        <v>91</v>
      </c>
      <c r="B239">
        <v>2022</v>
      </c>
      <c r="C239" s="138">
        <v>671</v>
      </c>
      <c r="D239" s="138">
        <v>40</v>
      </c>
      <c r="E239" s="138">
        <v>116</v>
      </c>
      <c r="F239" s="138">
        <v>18</v>
      </c>
      <c r="G239" s="138">
        <v>52</v>
      </c>
      <c r="H239" s="138">
        <v>6</v>
      </c>
      <c r="I239" s="138">
        <v>3</v>
      </c>
      <c r="J239" s="138">
        <v>0</v>
      </c>
      <c r="K239" s="138">
        <v>53</v>
      </c>
      <c r="L239" s="138">
        <v>10</v>
      </c>
    </row>
    <row r="240" spans="1:12" x14ac:dyDescent="0.25">
      <c r="A240" t="s">
        <v>90</v>
      </c>
      <c r="B240">
        <v>2021</v>
      </c>
      <c r="C240">
        <v>1731</v>
      </c>
      <c r="D240">
        <v>38</v>
      </c>
      <c r="E240">
        <v>9</v>
      </c>
      <c r="F240">
        <v>0</v>
      </c>
      <c r="G240">
        <v>98</v>
      </c>
      <c r="H240">
        <v>25</v>
      </c>
      <c r="I240">
        <v>2</v>
      </c>
      <c r="J240">
        <v>0</v>
      </c>
      <c r="K240">
        <v>61</v>
      </c>
      <c r="L240">
        <v>21</v>
      </c>
    </row>
    <row r="241" spans="1:12" x14ac:dyDescent="0.25">
      <c r="A241" t="s">
        <v>90</v>
      </c>
      <c r="B241">
        <v>2022</v>
      </c>
      <c r="C241" s="139">
        <v>1687</v>
      </c>
      <c r="D241" s="139">
        <v>46</v>
      </c>
      <c r="E241" s="139">
        <v>4</v>
      </c>
      <c r="F241" s="139">
        <v>0</v>
      </c>
      <c r="G241" s="139">
        <v>86</v>
      </c>
      <c r="H241" s="139">
        <v>18</v>
      </c>
      <c r="I241" s="139">
        <v>3</v>
      </c>
      <c r="J241" s="139">
        <v>0</v>
      </c>
      <c r="K241" s="139">
        <v>72</v>
      </c>
      <c r="L241" s="139">
        <v>17</v>
      </c>
    </row>
    <row r="242" spans="1:12" x14ac:dyDescent="0.25">
      <c r="A242" t="s">
        <v>89</v>
      </c>
      <c r="B242">
        <v>2021</v>
      </c>
      <c r="C242">
        <v>4247</v>
      </c>
      <c r="D242">
        <v>379</v>
      </c>
      <c r="E242">
        <v>50</v>
      </c>
      <c r="F242">
        <v>71</v>
      </c>
      <c r="G242">
        <v>262</v>
      </c>
      <c r="H242">
        <v>31</v>
      </c>
      <c r="I242">
        <v>13</v>
      </c>
      <c r="J242">
        <v>2</v>
      </c>
      <c r="K242">
        <v>239</v>
      </c>
      <c r="L242">
        <v>46</v>
      </c>
    </row>
    <row r="243" spans="1:12" x14ac:dyDescent="0.25">
      <c r="A243" t="s">
        <v>89</v>
      </c>
      <c r="B243">
        <v>2022</v>
      </c>
      <c r="C243" s="140">
        <v>4103</v>
      </c>
      <c r="D243" s="140">
        <v>339</v>
      </c>
      <c r="E243" s="140">
        <v>46</v>
      </c>
      <c r="F243" s="140">
        <v>64</v>
      </c>
      <c r="G243" s="140">
        <v>234</v>
      </c>
      <c r="H243" s="140">
        <v>28</v>
      </c>
      <c r="I243" s="140">
        <v>15</v>
      </c>
      <c r="J243" s="140">
        <v>3</v>
      </c>
      <c r="K243" s="140">
        <v>225</v>
      </c>
      <c r="L243" s="140">
        <v>46</v>
      </c>
    </row>
    <row r="244" spans="1:12" x14ac:dyDescent="0.25">
      <c r="A244" t="s">
        <v>88</v>
      </c>
      <c r="B244">
        <v>2021</v>
      </c>
      <c r="C244">
        <v>1879</v>
      </c>
      <c r="D244">
        <v>77</v>
      </c>
      <c r="E244">
        <v>47</v>
      </c>
      <c r="F244">
        <v>4</v>
      </c>
      <c r="G244">
        <v>126</v>
      </c>
      <c r="H244">
        <v>33</v>
      </c>
      <c r="I244">
        <v>1</v>
      </c>
      <c r="J244">
        <v>0</v>
      </c>
      <c r="K244">
        <v>56</v>
      </c>
      <c r="L244">
        <v>1</v>
      </c>
    </row>
    <row r="245" spans="1:12" x14ac:dyDescent="0.25">
      <c r="A245" t="s">
        <v>248</v>
      </c>
      <c r="B245">
        <v>2022</v>
      </c>
      <c r="C245" s="141">
        <v>1790</v>
      </c>
      <c r="D245" s="141">
        <v>83</v>
      </c>
      <c r="E245" s="141">
        <v>20</v>
      </c>
      <c r="F245" s="141">
        <v>3</v>
      </c>
      <c r="G245" s="141">
        <v>113</v>
      </c>
      <c r="H245" s="141">
        <v>33</v>
      </c>
      <c r="I245" s="141">
        <v>1</v>
      </c>
      <c r="J245" s="141">
        <v>0</v>
      </c>
      <c r="K245" s="141">
        <v>52</v>
      </c>
      <c r="L245" s="141">
        <v>1</v>
      </c>
    </row>
    <row r="246" spans="1:12" x14ac:dyDescent="0.25">
      <c r="A246" t="s">
        <v>87</v>
      </c>
      <c r="B246">
        <v>2021</v>
      </c>
      <c r="C246">
        <v>4195</v>
      </c>
      <c r="D246">
        <v>220</v>
      </c>
      <c r="E246">
        <v>19</v>
      </c>
      <c r="F246">
        <v>1</v>
      </c>
      <c r="G246">
        <v>212</v>
      </c>
      <c r="H246">
        <v>44</v>
      </c>
      <c r="I246">
        <v>15</v>
      </c>
      <c r="J246">
        <v>0</v>
      </c>
      <c r="K246">
        <v>164</v>
      </c>
      <c r="L246">
        <v>18</v>
      </c>
    </row>
    <row r="247" spans="1:12" x14ac:dyDescent="0.25">
      <c r="A247" t="s">
        <v>87</v>
      </c>
      <c r="B247">
        <v>2022</v>
      </c>
      <c r="C247" s="142">
        <v>3908</v>
      </c>
      <c r="D247" s="142">
        <v>186</v>
      </c>
      <c r="E247" s="142">
        <v>17</v>
      </c>
      <c r="F247" s="142">
        <v>2</v>
      </c>
      <c r="G247" s="142">
        <v>165</v>
      </c>
      <c r="H247" s="142">
        <v>43</v>
      </c>
      <c r="I247" s="142">
        <v>18</v>
      </c>
      <c r="J247" s="142">
        <v>0</v>
      </c>
      <c r="K247" s="142">
        <v>143</v>
      </c>
      <c r="L247" s="142">
        <v>11</v>
      </c>
    </row>
    <row r="248" spans="1:12" x14ac:dyDescent="0.25">
      <c r="A248" t="s">
        <v>86</v>
      </c>
      <c r="B248">
        <v>2021</v>
      </c>
      <c r="C248">
        <v>1643</v>
      </c>
      <c r="D248">
        <v>20</v>
      </c>
      <c r="E248">
        <v>0</v>
      </c>
      <c r="F248">
        <v>0</v>
      </c>
      <c r="G248">
        <v>42</v>
      </c>
      <c r="H248">
        <v>1</v>
      </c>
      <c r="I248">
        <v>3</v>
      </c>
      <c r="J248">
        <v>0</v>
      </c>
      <c r="K248">
        <v>49</v>
      </c>
      <c r="L248">
        <v>8</v>
      </c>
    </row>
    <row r="249" spans="1:12" x14ac:dyDescent="0.25">
      <c r="A249" t="s">
        <v>86</v>
      </c>
      <c r="B249">
        <v>2022</v>
      </c>
      <c r="C249" s="143">
        <v>1656</v>
      </c>
      <c r="D249" s="143">
        <v>20</v>
      </c>
      <c r="E249" s="143">
        <v>0</v>
      </c>
      <c r="F249" s="143">
        <v>16</v>
      </c>
      <c r="G249" s="143">
        <v>51</v>
      </c>
      <c r="H249" s="143">
        <v>2</v>
      </c>
      <c r="I249" s="143">
        <v>5</v>
      </c>
      <c r="J249" s="143">
        <v>0</v>
      </c>
      <c r="K249" s="143">
        <v>51</v>
      </c>
      <c r="L249" s="143">
        <v>9</v>
      </c>
    </row>
    <row r="250" spans="1:12" x14ac:dyDescent="0.25">
      <c r="A250" t="s">
        <v>85</v>
      </c>
      <c r="B250">
        <v>2021</v>
      </c>
      <c r="C250">
        <v>4195</v>
      </c>
      <c r="D250">
        <v>436</v>
      </c>
      <c r="E250">
        <v>303</v>
      </c>
      <c r="F250">
        <v>70</v>
      </c>
      <c r="G250">
        <v>373</v>
      </c>
      <c r="H250">
        <v>58</v>
      </c>
      <c r="I250">
        <v>13</v>
      </c>
      <c r="J250">
        <v>1</v>
      </c>
      <c r="K250">
        <v>173</v>
      </c>
      <c r="L250">
        <v>36</v>
      </c>
    </row>
    <row r="251" spans="1:12" x14ac:dyDescent="0.25">
      <c r="A251" t="s">
        <v>249</v>
      </c>
      <c r="B251">
        <v>2022</v>
      </c>
      <c r="C251" s="144">
        <v>4169</v>
      </c>
      <c r="D251" s="144">
        <v>469</v>
      </c>
      <c r="E251" s="144">
        <v>298</v>
      </c>
      <c r="F251" s="144">
        <v>58</v>
      </c>
      <c r="G251" s="144">
        <v>339</v>
      </c>
      <c r="H251" s="144">
        <v>61</v>
      </c>
      <c r="I251" s="144">
        <v>11</v>
      </c>
      <c r="J251" s="144">
        <v>4</v>
      </c>
      <c r="K251" s="144">
        <v>188</v>
      </c>
      <c r="L251" s="144">
        <v>36</v>
      </c>
    </row>
    <row r="252" spans="1:12" x14ac:dyDescent="0.25">
      <c r="A252" t="s">
        <v>84</v>
      </c>
      <c r="B252">
        <v>2021</v>
      </c>
      <c r="C252">
        <v>1300</v>
      </c>
      <c r="D252">
        <v>83</v>
      </c>
      <c r="E252">
        <v>26</v>
      </c>
      <c r="F252">
        <v>4</v>
      </c>
      <c r="G252">
        <v>88</v>
      </c>
      <c r="H252">
        <v>13</v>
      </c>
      <c r="I252">
        <v>3</v>
      </c>
      <c r="J252">
        <v>0</v>
      </c>
      <c r="K252">
        <v>34</v>
      </c>
      <c r="L252">
        <v>4</v>
      </c>
    </row>
    <row r="253" spans="1:12" x14ac:dyDescent="0.25">
      <c r="A253" t="s">
        <v>84</v>
      </c>
      <c r="B253">
        <v>2022</v>
      </c>
      <c r="C253" s="145">
        <v>1266</v>
      </c>
      <c r="D253" s="145">
        <v>84</v>
      </c>
      <c r="E253" s="145">
        <v>23</v>
      </c>
      <c r="F253" s="145">
        <v>3</v>
      </c>
      <c r="G253" s="145">
        <v>90</v>
      </c>
      <c r="H253" s="145">
        <v>12</v>
      </c>
      <c r="I253" s="145">
        <v>1</v>
      </c>
      <c r="J253" s="145">
        <v>0</v>
      </c>
      <c r="K253" s="145">
        <v>37</v>
      </c>
      <c r="L253" s="145">
        <v>6</v>
      </c>
    </row>
    <row r="254" spans="1:12" x14ac:dyDescent="0.25">
      <c r="A254" t="s">
        <v>83</v>
      </c>
      <c r="B254">
        <v>2021</v>
      </c>
      <c r="C254">
        <v>875</v>
      </c>
      <c r="D254">
        <v>38</v>
      </c>
      <c r="E254">
        <v>19</v>
      </c>
      <c r="F254">
        <v>1</v>
      </c>
      <c r="G254">
        <v>77</v>
      </c>
      <c r="H254">
        <v>6</v>
      </c>
      <c r="I254">
        <v>0</v>
      </c>
      <c r="J254">
        <v>0</v>
      </c>
      <c r="K254">
        <v>24</v>
      </c>
      <c r="L254">
        <v>5</v>
      </c>
    </row>
    <row r="255" spans="1:12" x14ac:dyDescent="0.25">
      <c r="A255" t="s">
        <v>250</v>
      </c>
      <c r="B255">
        <v>2022</v>
      </c>
      <c r="C255" s="146">
        <v>849</v>
      </c>
      <c r="D255" s="146">
        <v>26</v>
      </c>
      <c r="E255" s="146">
        <v>11</v>
      </c>
      <c r="F255" s="146">
        <v>1</v>
      </c>
      <c r="G255" s="146">
        <v>53</v>
      </c>
      <c r="H255" s="146">
        <v>6</v>
      </c>
      <c r="I255" s="146">
        <v>0</v>
      </c>
      <c r="J255" s="146">
        <v>0</v>
      </c>
      <c r="K255" s="146">
        <v>19</v>
      </c>
      <c r="L255" s="146">
        <v>5</v>
      </c>
    </row>
    <row r="256" spans="1:12" x14ac:dyDescent="0.25">
      <c r="A256" t="s">
        <v>82</v>
      </c>
      <c r="B256">
        <v>2021</v>
      </c>
      <c r="C256">
        <v>3792</v>
      </c>
      <c r="D256">
        <v>205</v>
      </c>
      <c r="E256">
        <v>145</v>
      </c>
      <c r="F256">
        <v>1</v>
      </c>
      <c r="G256">
        <v>380</v>
      </c>
      <c r="H256">
        <v>52</v>
      </c>
      <c r="I256">
        <v>11</v>
      </c>
      <c r="J256">
        <v>10</v>
      </c>
      <c r="K256">
        <v>196</v>
      </c>
      <c r="L256">
        <v>75</v>
      </c>
    </row>
    <row r="257" spans="1:12" x14ac:dyDescent="0.25">
      <c r="A257" t="s">
        <v>82</v>
      </c>
      <c r="B257">
        <v>2022</v>
      </c>
      <c r="C257" s="147">
        <v>3617</v>
      </c>
      <c r="D257" s="147">
        <v>195</v>
      </c>
      <c r="E257" s="147">
        <v>111</v>
      </c>
      <c r="F257" s="147">
        <v>2</v>
      </c>
      <c r="G257" s="147">
        <v>347</v>
      </c>
      <c r="H257" s="147">
        <v>51</v>
      </c>
      <c r="I257" s="147">
        <v>8</v>
      </c>
      <c r="J257" s="147">
        <v>6</v>
      </c>
      <c r="K257" s="147">
        <v>172</v>
      </c>
      <c r="L257" s="147">
        <v>66</v>
      </c>
    </row>
    <row r="258" spans="1:12" x14ac:dyDescent="0.25">
      <c r="A258" t="s">
        <v>81</v>
      </c>
      <c r="B258">
        <v>2021</v>
      </c>
      <c r="C258">
        <v>12269</v>
      </c>
      <c r="D258">
        <v>1128</v>
      </c>
      <c r="E258">
        <v>21</v>
      </c>
      <c r="F258">
        <v>306</v>
      </c>
      <c r="G258">
        <v>904</v>
      </c>
      <c r="H258">
        <v>57</v>
      </c>
      <c r="I258">
        <v>36</v>
      </c>
      <c r="J258">
        <v>3</v>
      </c>
      <c r="K258">
        <v>647</v>
      </c>
      <c r="L258">
        <v>76</v>
      </c>
    </row>
    <row r="259" spans="1:12" x14ac:dyDescent="0.25">
      <c r="A259" t="s">
        <v>81</v>
      </c>
      <c r="B259">
        <v>2022</v>
      </c>
      <c r="C259" s="148">
        <v>12085</v>
      </c>
      <c r="D259" s="148">
        <v>1131</v>
      </c>
      <c r="E259" s="148">
        <v>20</v>
      </c>
      <c r="F259" s="148">
        <v>291</v>
      </c>
      <c r="G259" s="148">
        <v>795</v>
      </c>
      <c r="H259" s="148">
        <v>58</v>
      </c>
      <c r="I259" s="148">
        <v>36</v>
      </c>
      <c r="J259" s="148">
        <v>2</v>
      </c>
      <c r="K259" s="148">
        <v>640</v>
      </c>
      <c r="L259" s="148">
        <v>81</v>
      </c>
    </row>
    <row r="260" spans="1:12" x14ac:dyDescent="0.25">
      <c r="A260" t="s">
        <v>80</v>
      </c>
      <c r="B260">
        <v>2021</v>
      </c>
      <c r="C260">
        <v>1697</v>
      </c>
      <c r="D260">
        <v>140</v>
      </c>
      <c r="E260">
        <v>23</v>
      </c>
      <c r="F260">
        <v>3</v>
      </c>
      <c r="G260">
        <v>91</v>
      </c>
      <c r="H260">
        <v>11</v>
      </c>
      <c r="I260">
        <v>3</v>
      </c>
      <c r="J260">
        <v>0</v>
      </c>
      <c r="K260">
        <v>21</v>
      </c>
      <c r="L260">
        <v>2</v>
      </c>
    </row>
    <row r="261" spans="1:12" x14ac:dyDescent="0.25">
      <c r="A261" t="s">
        <v>80</v>
      </c>
      <c r="B261">
        <v>2022</v>
      </c>
      <c r="C261" s="149">
        <v>1621</v>
      </c>
      <c r="D261" s="149">
        <v>127</v>
      </c>
      <c r="E261" s="149">
        <v>23</v>
      </c>
      <c r="F261" s="149">
        <v>14</v>
      </c>
      <c r="G261" s="149">
        <v>76</v>
      </c>
      <c r="H261" s="149">
        <v>5</v>
      </c>
      <c r="I261" s="149">
        <v>2</v>
      </c>
      <c r="J261" s="149">
        <v>0</v>
      </c>
      <c r="K261" s="149">
        <v>21</v>
      </c>
      <c r="L261" s="149">
        <v>1</v>
      </c>
    </row>
    <row r="262" spans="1:12" x14ac:dyDescent="0.25">
      <c r="A262" t="s">
        <v>79</v>
      </c>
      <c r="B262">
        <v>2021</v>
      </c>
      <c r="C262">
        <v>4632</v>
      </c>
      <c r="D262">
        <v>517</v>
      </c>
      <c r="E262">
        <v>79</v>
      </c>
      <c r="F262">
        <v>15</v>
      </c>
      <c r="G262">
        <v>475</v>
      </c>
      <c r="H262">
        <v>33</v>
      </c>
      <c r="I262">
        <v>13</v>
      </c>
      <c r="J262">
        <v>2</v>
      </c>
      <c r="K262">
        <v>178</v>
      </c>
      <c r="L262">
        <v>69</v>
      </c>
    </row>
    <row r="263" spans="1:12" x14ac:dyDescent="0.25">
      <c r="A263" t="s">
        <v>79</v>
      </c>
      <c r="B263">
        <v>2022</v>
      </c>
      <c r="C263" s="150">
        <v>4682</v>
      </c>
      <c r="D263" s="150">
        <v>504</v>
      </c>
      <c r="E263" s="150">
        <v>65</v>
      </c>
      <c r="F263" s="150">
        <v>20</v>
      </c>
      <c r="G263" s="150">
        <v>432</v>
      </c>
      <c r="H263" s="150">
        <v>34</v>
      </c>
      <c r="I263" s="150">
        <v>13</v>
      </c>
      <c r="J263" s="150">
        <v>2</v>
      </c>
      <c r="K263" s="150">
        <v>175</v>
      </c>
      <c r="L263" s="150">
        <v>53</v>
      </c>
    </row>
    <row r="264" spans="1:12" x14ac:dyDescent="0.25">
      <c r="A264" t="s">
        <v>78</v>
      </c>
      <c r="B264">
        <v>2021</v>
      </c>
      <c r="C264">
        <v>668</v>
      </c>
      <c r="D264">
        <v>11</v>
      </c>
      <c r="E264">
        <v>8</v>
      </c>
      <c r="F264">
        <v>0</v>
      </c>
      <c r="G264">
        <v>7</v>
      </c>
      <c r="H264">
        <v>0</v>
      </c>
      <c r="I264">
        <v>1</v>
      </c>
      <c r="J264">
        <v>0</v>
      </c>
      <c r="K264">
        <v>8</v>
      </c>
      <c r="L264">
        <v>0</v>
      </c>
    </row>
    <row r="265" spans="1:12" x14ac:dyDescent="0.25">
      <c r="A265" t="s">
        <v>78</v>
      </c>
      <c r="B265">
        <v>2022</v>
      </c>
      <c r="C265" s="151">
        <v>633</v>
      </c>
      <c r="D265" s="151">
        <v>13</v>
      </c>
      <c r="E265" s="151">
        <v>8</v>
      </c>
      <c r="F265" s="151">
        <v>6</v>
      </c>
      <c r="G265" s="151">
        <v>7</v>
      </c>
      <c r="H265" s="151">
        <v>1</v>
      </c>
      <c r="I265" s="151">
        <v>4</v>
      </c>
      <c r="J265" s="151">
        <v>0</v>
      </c>
      <c r="K265" s="151">
        <v>12</v>
      </c>
      <c r="L265" s="151">
        <v>1</v>
      </c>
    </row>
    <row r="266" spans="1:12" x14ac:dyDescent="0.25">
      <c r="A266" t="s">
        <v>77</v>
      </c>
      <c r="B266">
        <v>2021</v>
      </c>
      <c r="C266">
        <v>2886</v>
      </c>
      <c r="D266">
        <v>337</v>
      </c>
      <c r="E266">
        <v>53</v>
      </c>
      <c r="F266">
        <v>9</v>
      </c>
      <c r="G266">
        <v>236</v>
      </c>
      <c r="H266">
        <v>12</v>
      </c>
      <c r="I266">
        <v>6</v>
      </c>
      <c r="J266">
        <v>3</v>
      </c>
      <c r="K266">
        <v>140</v>
      </c>
      <c r="L266">
        <v>2</v>
      </c>
    </row>
    <row r="267" spans="1:12" x14ac:dyDescent="0.25">
      <c r="A267" t="s">
        <v>251</v>
      </c>
      <c r="B267">
        <v>2022</v>
      </c>
      <c r="C267" s="152">
        <v>2789</v>
      </c>
      <c r="D267" s="152">
        <v>283</v>
      </c>
      <c r="E267" s="152">
        <v>43</v>
      </c>
      <c r="F267" s="152">
        <v>6</v>
      </c>
      <c r="G267" s="152">
        <v>206</v>
      </c>
      <c r="H267" s="152">
        <v>10</v>
      </c>
      <c r="I267" s="152">
        <v>7</v>
      </c>
      <c r="J267" s="152">
        <v>4</v>
      </c>
      <c r="K267" s="152">
        <v>129</v>
      </c>
      <c r="L267" s="152">
        <v>1</v>
      </c>
    </row>
    <row r="268" spans="1:12" x14ac:dyDescent="0.25">
      <c r="A268" t="s">
        <v>252</v>
      </c>
      <c r="B268">
        <v>2021</v>
      </c>
      <c r="C268">
        <v>727</v>
      </c>
      <c r="D268">
        <v>43</v>
      </c>
      <c r="E268">
        <v>31</v>
      </c>
      <c r="F268">
        <v>8</v>
      </c>
      <c r="G268">
        <v>57</v>
      </c>
      <c r="H268">
        <v>5</v>
      </c>
      <c r="I268">
        <v>3</v>
      </c>
      <c r="J268">
        <v>1</v>
      </c>
      <c r="K268">
        <v>19</v>
      </c>
      <c r="L268">
        <v>6</v>
      </c>
    </row>
    <row r="269" spans="1:12" x14ac:dyDescent="0.25">
      <c r="A269" t="s">
        <v>76</v>
      </c>
      <c r="B269">
        <v>2022</v>
      </c>
      <c r="C269" s="153">
        <v>695</v>
      </c>
      <c r="D269" s="153">
        <v>21</v>
      </c>
      <c r="E269" s="153">
        <v>28</v>
      </c>
      <c r="F269" s="153">
        <v>5</v>
      </c>
      <c r="G269" s="153">
        <v>35</v>
      </c>
      <c r="H269" s="153">
        <v>5</v>
      </c>
      <c r="I269" s="153">
        <v>0</v>
      </c>
      <c r="J269" s="153">
        <v>0</v>
      </c>
      <c r="K269" s="153">
        <v>16</v>
      </c>
      <c r="L269" s="153">
        <v>3</v>
      </c>
    </row>
    <row r="270" spans="1:12" x14ac:dyDescent="0.25">
      <c r="A270" t="s">
        <v>75</v>
      </c>
      <c r="B270">
        <v>2021</v>
      </c>
      <c r="C270">
        <v>688</v>
      </c>
      <c r="D270">
        <v>8</v>
      </c>
      <c r="E270">
        <v>4</v>
      </c>
      <c r="F270">
        <v>0</v>
      </c>
      <c r="G270">
        <v>45</v>
      </c>
      <c r="H270">
        <v>7</v>
      </c>
      <c r="I270">
        <v>2</v>
      </c>
      <c r="J270">
        <v>2</v>
      </c>
      <c r="K270">
        <v>28</v>
      </c>
      <c r="L270">
        <v>2</v>
      </c>
    </row>
    <row r="271" spans="1:12" x14ac:dyDescent="0.25">
      <c r="A271" t="s">
        <v>75</v>
      </c>
      <c r="B271">
        <v>2022</v>
      </c>
      <c r="C271" s="154">
        <v>684</v>
      </c>
      <c r="D271" s="154">
        <v>15</v>
      </c>
      <c r="E271" s="154">
        <v>6</v>
      </c>
      <c r="F271" s="154">
        <v>0</v>
      </c>
      <c r="G271" s="154">
        <v>66</v>
      </c>
      <c r="H271" s="154">
        <v>11</v>
      </c>
      <c r="I271" s="154">
        <v>3</v>
      </c>
      <c r="J271" s="154">
        <v>2</v>
      </c>
      <c r="K271" s="154">
        <v>15</v>
      </c>
      <c r="L271" s="154">
        <v>1</v>
      </c>
    </row>
    <row r="272" spans="1:12" x14ac:dyDescent="0.25">
      <c r="A272" t="s">
        <v>253</v>
      </c>
      <c r="B272">
        <v>2021</v>
      </c>
      <c r="C272">
        <v>2141</v>
      </c>
      <c r="D272">
        <v>272</v>
      </c>
      <c r="E272">
        <v>60</v>
      </c>
      <c r="F272">
        <v>13</v>
      </c>
      <c r="G272">
        <v>213</v>
      </c>
      <c r="H272">
        <v>98</v>
      </c>
      <c r="I272">
        <v>7</v>
      </c>
      <c r="J272">
        <v>1</v>
      </c>
      <c r="K272">
        <v>101</v>
      </c>
      <c r="L272">
        <v>21</v>
      </c>
    </row>
    <row r="273" spans="1:12" x14ac:dyDescent="0.25">
      <c r="A273" t="s">
        <v>74</v>
      </c>
      <c r="B273">
        <v>2022</v>
      </c>
      <c r="C273" s="155">
        <v>2138</v>
      </c>
      <c r="D273" s="155">
        <v>281</v>
      </c>
      <c r="E273" s="155">
        <v>59</v>
      </c>
      <c r="F273" s="155">
        <v>8</v>
      </c>
      <c r="G273" s="155">
        <v>198</v>
      </c>
      <c r="H273" s="155">
        <v>112</v>
      </c>
      <c r="I273" s="155">
        <v>7</v>
      </c>
      <c r="J273" s="155">
        <v>3</v>
      </c>
      <c r="K273" s="155">
        <v>106</v>
      </c>
      <c r="L273" s="155">
        <v>20</v>
      </c>
    </row>
    <row r="274" spans="1:12" x14ac:dyDescent="0.25">
      <c r="A274" t="s">
        <v>73</v>
      </c>
      <c r="B274">
        <v>2021</v>
      </c>
      <c r="C274">
        <v>3584</v>
      </c>
      <c r="D274">
        <v>37</v>
      </c>
      <c r="E274">
        <v>11</v>
      </c>
      <c r="F274">
        <v>1</v>
      </c>
      <c r="G274">
        <v>54</v>
      </c>
      <c r="H274">
        <v>13</v>
      </c>
      <c r="I274">
        <v>2</v>
      </c>
      <c r="J274">
        <v>0</v>
      </c>
      <c r="K274">
        <v>48</v>
      </c>
      <c r="L274">
        <v>4</v>
      </c>
    </row>
    <row r="275" spans="1:12" x14ac:dyDescent="0.25">
      <c r="A275" t="s">
        <v>73</v>
      </c>
      <c r="B275">
        <v>2022</v>
      </c>
      <c r="C275" s="156">
        <v>3297</v>
      </c>
      <c r="D275" s="156">
        <v>30</v>
      </c>
      <c r="E275" s="156">
        <v>9</v>
      </c>
      <c r="F275" s="156">
        <v>2</v>
      </c>
      <c r="G275" s="156">
        <v>44</v>
      </c>
      <c r="H275" s="156">
        <v>11</v>
      </c>
      <c r="I275" s="156">
        <v>2</v>
      </c>
      <c r="J275" s="156">
        <v>1</v>
      </c>
      <c r="K275" s="156">
        <v>45</v>
      </c>
      <c r="L275" s="156">
        <v>3</v>
      </c>
    </row>
    <row r="276" spans="1:12" x14ac:dyDescent="0.25">
      <c r="A276" t="s">
        <v>72</v>
      </c>
      <c r="B276">
        <v>2021</v>
      </c>
      <c r="C276">
        <v>7445</v>
      </c>
      <c r="D276">
        <v>174</v>
      </c>
      <c r="E276">
        <v>138</v>
      </c>
      <c r="F276">
        <v>3</v>
      </c>
      <c r="G276">
        <v>243</v>
      </c>
      <c r="H276">
        <v>17</v>
      </c>
      <c r="I276">
        <v>3</v>
      </c>
      <c r="J276">
        <v>1</v>
      </c>
      <c r="K276">
        <v>99</v>
      </c>
      <c r="L276">
        <v>24</v>
      </c>
    </row>
    <row r="277" spans="1:12" x14ac:dyDescent="0.25">
      <c r="A277" t="s">
        <v>72</v>
      </c>
      <c r="B277">
        <v>2022</v>
      </c>
      <c r="C277" s="157">
        <v>6807</v>
      </c>
      <c r="D277" s="157">
        <v>137</v>
      </c>
      <c r="E277" s="157">
        <v>119</v>
      </c>
      <c r="F277" s="157">
        <v>2</v>
      </c>
      <c r="G277" s="157">
        <v>172</v>
      </c>
      <c r="H277" s="157">
        <v>15</v>
      </c>
      <c r="I277" s="157">
        <v>2</v>
      </c>
      <c r="J277" s="157">
        <v>1</v>
      </c>
      <c r="K277" s="157">
        <v>82</v>
      </c>
      <c r="L277" s="157">
        <v>16</v>
      </c>
    </row>
    <row r="278" spans="1:12" x14ac:dyDescent="0.25">
      <c r="A278" t="s">
        <v>71</v>
      </c>
      <c r="B278">
        <v>2021</v>
      </c>
      <c r="C278">
        <v>1127</v>
      </c>
      <c r="D278">
        <v>48</v>
      </c>
      <c r="E278">
        <v>9</v>
      </c>
      <c r="F278">
        <v>3</v>
      </c>
      <c r="G278">
        <v>79</v>
      </c>
      <c r="H278">
        <v>15</v>
      </c>
      <c r="I278">
        <v>6</v>
      </c>
      <c r="J278">
        <v>0</v>
      </c>
      <c r="K278">
        <v>66</v>
      </c>
      <c r="L278">
        <v>1</v>
      </c>
    </row>
    <row r="279" spans="1:12" x14ac:dyDescent="0.25">
      <c r="A279" t="s">
        <v>71</v>
      </c>
      <c r="B279">
        <v>2022</v>
      </c>
      <c r="C279" s="158">
        <v>1158</v>
      </c>
      <c r="D279" s="158">
        <v>38</v>
      </c>
      <c r="E279" s="158">
        <v>9</v>
      </c>
      <c r="F279" s="158">
        <v>1</v>
      </c>
      <c r="G279" s="158">
        <v>66</v>
      </c>
      <c r="H279" s="158">
        <v>18</v>
      </c>
      <c r="I279" s="158">
        <v>4</v>
      </c>
      <c r="J279" s="158">
        <v>0</v>
      </c>
      <c r="K279" s="158">
        <v>63</v>
      </c>
      <c r="L279" s="158">
        <v>1</v>
      </c>
    </row>
    <row r="280" spans="1:12" x14ac:dyDescent="0.25">
      <c r="A280" t="s">
        <v>70</v>
      </c>
      <c r="B280">
        <v>2021</v>
      </c>
      <c r="C280">
        <v>556</v>
      </c>
      <c r="D280">
        <v>5</v>
      </c>
      <c r="E280">
        <v>4</v>
      </c>
      <c r="F280">
        <v>0</v>
      </c>
      <c r="G280">
        <v>16</v>
      </c>
      <c r="H280">
        <v>0</v>
      </c>
      <c r="I280">
        <v>0</v>
      </c>
      <c r="J280">
        <v>0</v>
      </c>
      <c r="K280">
        <v>5</v>
      </c>
      <c r="L280">
        <v>2</v>
      </c>
    </row>
    <row r="281" spans="1:12" x14ac:dyDescent="0.25">
      <c r="A281" t="s">
        <v>70</v>
      </c>
      <c r="B281">
        <v>2022</v>
      </c>
      <c r="C281" s="159">
        <v>557</v>
      </c>
      <c r="D281" s="159">
        <v>7</v>
      </c>
      <c r="E281" s="159">
        <v>4</v>
      </c>
      <c r="F281" s="159">
        <v>0</v>
      </c>
      <c r="G281" s="159">
        <v>13</v>
      </c>
      <c r="H281" s="159">
        <v>0</v>
      </c>
      <c r="I281" s="159">
        <v>0</v>
      </c>
      <c r="J281" s="159">
        <v>0</v>
      </c>
      <c r="K281" s="159">
        <v>8</v>
      </c>
      <c r="L281" s="159">
        <v>2</v>
      </c>
    </row>
    <row r="282" spans="1:12" x14ac:dyDescent="0.25">
      <c r="A282" t="s">
        <v>69</v>
      </c>
      <c r="B282">
        <v>2021</v>
      </c>
      <c r="C282">
        <v>2152</v>
      </c>
      <c r="D282">
        <v>119</v>
      </c>
      <c r="E282">
        <v>32</v>
      </c>
      <c r="F282">
        <v>30</v>
      </c>
      <c r="G282">
        <v>181</v>
      </c>
      <c r="H282">
        <v>62</v>
      </c>
      <c r="I282">
        <v>5</v>
      </c>
      <c r="J282">
        <v>2</v>
      </c>
      <c r="K282">
        <v>132</v>
      </c>
      <c r="L282">
        <v>14</v>
      </c>
    </row>
    <row r="283" spans="1:12" x14ac:dyDescent="0.25">
      <c r="A283" t="s">
        <v>69</v>
      </c>
      <c r="B283">
        <v>2022</v>
      </c>
      <c r="C283" s="160">
        <v>2052</v>
      </c>
      <c r="D283" s="160">
        <v>109</v>
      </c>
      <c r="E283" s="160">
        <v>27</v>
      </c>
      <c r="F283" s="160">
        <v>22</v>
      </c>
      <c r="G283" s="160">
        <v>156</v>
      </c>
      <c r="H283" s="160">
        <v>55</v>
      </c>
      <c r="I283" s="160">
        <v>8</v>
      </c>
      <c r="J283" s="160">
        <v>1</v>
      </c>
      <c r="K283" s="160">
        <v>121</v>
      </c>
      <c r="L283" s="160">
        <v>10</v>
      </c>
    </row>
    <row r="284" spans="1:12" x14ac:dyDescent="0.25">
      <c r="A284" t="s">
        <v>68</v>
      </c>
      <c r="B284">
        <v>2021</v>
      </c>
      <c r="C284">
        <v>8243</v>
      </c>
      <c r="D284">
        <v>519</v>
      </c>
      <c r="E284">
        <v>99</v>
      </c>
      <c r="F284">
        <v>6</v>
      </c>
      <c r="G284">
        <v>675</v>
      </c>
      <c r="H284">
        <v>63</v>
      </c>
      <c r="I284">
        <v>3</v>
      </c>
      <c r="J284">
        <v>2</v>
      </c>
      <c r="K284">
        <v>176</v>
      </c>
      <c r="L284">
        <v>85</v>
      </c>
    </row>
    <row r="285" spans="1:12" x14ac:dyDescent="0.25">
      <c r="A285" t="s">
        <v>68</v>
      </c>
      <c r="B285">
        <v>2022</v>
      </c>
      <c r="C285" s="161">
        <v>8025</v>
      </c>
      <c r="D285" s="161">
        <v>438</v>
      </c>
      <c r="E285" s="161">
        <v>88</v>
      </c>
      <c r="F285" s="161">
        <v>4</v>
      </c>
      <c r="G285" s="161">
        <v>587</v>
      </c>
      <c r="H285" s="161">
        <v>62</v>
      </c>
      <c r="I285" s="161">
        <v>5</v>
      </c>
      <c r="J285" s="161">
        <v>1</v>
      </c>
      <c r="K285" s="161">
        <v>173</v>
      </c>
      <c r="L285" s="161">
        <v>73</v>
      </c>
    </row>
    <row r="286" spans="1:12" x14ac:dyDescent="0.25">
      <c r="A286" t="s">
        <v>67</v>
      </c>
      <c r="B286">
        <v>2021</v>
      </c>
      <c r="C286">
        <v>934</v>
      </c>
      <c r="D286">
        <v>10</v>
      </c>
      <c r="E286">
        <v>6</v>
      </c>
      <c r="F286">
        <v>12</v>
      </c>
      <c r="G286">
        <v>76</v>
      </c>
      <c r="H286">
        <v>3</v>
      </c>
      <c r="I286">
        <v>2</v>
      </c>
      <c r="J286">
        <v>0</v>
      </c>
      <c r="K286">
        <v>22</v>
      </c>
      <c r="L286">
        <v>6</v>
      </c>
    </row>
    <row r="287" spans="1:12" x14ac:dyDescent="0.25">
      <c r="A287" t="s">
        <v>67</v>
      </c>
      <c r="B287">
        <v>2022</v>
      </c>
      <c r="C287" s="162">
        <v>1014</v>
      </c>
      <c r="D287" s="162">
        <v>19</v>
      </c>
      <c r="E287" s="162">
        <v>5</v>
      </c>
      <c r="F287" s="162">
        <v>13</v>
      </c>
      <c r="G287" s="162">
        <v>74</v>
      </c>
      <c r="H287" s="162">
        <v>2</v>
      </c>
      <c r="I287" s="162">
        <v>2</v>
      </c>
      <c r="J287" s="162">
        <v>1</v>
      </c>
      <c r="K287" s="162">
        <v>22</v>
      </c>
      <c r="L287" s="162">
        <v>7</v>
      </c>
    </row>
    <row r="288" spans="1:12" x14ac:dyDescent="0.25">
      <c r="A288" t="s">
        <v>65</v>
      </c>
      <c r="B288">
        <v>2021</v>
      </c>
      <c r="C288">
        <v>394</v>
      </c>
      <c r="D288">
        <v>47</v>
      </c>
      <c r="E288">
        <v>7</v>
      </c>
      <c r="F288">
        <v>1</v>
      </c>
      <c r="G288">
        <v>37</v>
      </c>
      <c r="H288">
        <v>13</v>
      </c>
      <c r="I288">
        <v>0</v>
      </c>
      <c r="J288">
        <v>0</v>
      </c>
      <c r="K288">
        <v>6</v>
      </c>
      <c r="L288">
        <v>0</v>
      </c>
    </row>
    <row r="289" spans="1:12" x14ac:dyDescent="0.25">
      <c r="A289" t="s">
        <v>65</v>
      </c>
      <c r="B289">
        <v>2022</v>
      </c>
      <c r="C289" s="163">
        <v>388</v>
      </c>
      <c r="D289" s="163">
        <v>51</v>
      </c>
      <c r="E289" s="163">
        <v>6</v>
      </c>
      <c r="F289" s="163">
        <v>0</v>
      </c>
      <c r="G289" s="163">
        <v>30</v>
      </c>
      <c r="H289" s="163">
        <v>9</v>
      </c>
      <c r="I289" s="163">
        <v>1</v>
      </c>
      <c r="J289" s="163">
        <v>0</v>
      </c>
      <c r="K289" s="163">
        <v>5</v>
      </c>
      <c r="L289" s="163">
        <v>1</v>
      </c>
    </row>
    <row r="290" spans="1:12" x14ac:dyDescent="0.25">
      <c r="A290" t="s">
        <v>64</v>
      </c>
      <c r="B290">
        <v>2021</v>
      </c>
      <c r="C290">
        <v>2596</v>
      </c>
      <c r="D290">
        <v>71</v>
      </c>
      <c r="E290">
        <v>10</v>
      </c>
      <c r="F290">
        <v>3</v>
      </c>
      <c r="G290">
        <v>90</v>
      </c>
      <c r="H290">
        <v>19</v>
      </c>
      <c r="I290">
        <v>6</v>
      </c>
      <c r="J290">
        <v>0</v>
      </c>
      <c r="K290">
        <v>51</v>
      </c>
      <c r="L290">
        <v>4</v>
      </c>
    </row>
    <row r="291" spans="1:12" x14ac:dyDescent="0.25">
      <c r="A291" t="s">
        <v>64</v>
      </c>
      <c r="B291">
        <v>2022</v>
      </c>
      <c r="C291" s="164">
        <v>2638</v>
      </c>
      <c r="D291" s="164">
        <v>89</v>
      </c>
      <c r="E291" s="164">
        <v>12</v>
      </c>
      <c r="F291" s="164">
        <v>2</v>
      </c>
      <c r="G291" s="164">
        <v>96</v>
      </c>
      <c r="H291" s="164">
        <v>18</v>
      </c>
      <c r="I291" s="164">
        <v>6</v>
      </c>
      <c r="J291" s="164">
        <v>0</v>
      </c>
      <c r="K291" s="164">
        <v>60</v>
      </c>
      <c r="L291" s="164">
        <v>3</v>
      </c>
    </row>
    <row r="292" spans="1:12" x14ac:dyDescent="0.25">
      <c r="A292" t="s">
        <v>63</v>
      </c>
      <c r="B292">
        <v>2021</v>
      </c>
      <c r="C292">
        <v>3141</v>
      </c>
      <c r="D292">
        <v>216</v>
      </c>
      <c r="E292">
        <v>105</v>
      </c>
      <c r="F292">
        <v>2</v>
      </c>
      <c r="G292">
        <v>361</v>
      </c>
      <c r="H292">
        <v>101</v>
      </c>
      <c r="I292">
        <v>5</v>
      </c>
      <c r="J292">
        <v>2</v>
      </c>
      <c r="K292">
        <v>201</v>
      </c>
      <c r="L292">
        <v>14</v>
      </c>
    </row>
    <row r="293" spans="1:12" x14ac:dyDescent="0.25">
      <c r="A293" t="s">
        <v>63</v>
      </c>
      <c r="B293">
        <v>2022</v>
      </c>
      <c r="C293" s="165">
        <v>3087</v>
      </c>
      <c r="D293" s="165">
        <v>188</v>
      </c>
      <c r="E293" s="165">
        <v>98</v>
      </c>
      <c r="F293" s="165">
        <v>2</v>
      </c>
      <c r="G293" s="165">
        <v>327</v>
      </c>
      <c r="H293" s="165">
        <v>97</v>
      </c>
      <c r="I293" s="165">
        <v>7</v>
      </c>
      <c r="J293" s="165">
        <v>2</v>
      </c>
      <c r="K293" s="165">
        <v>199</v>
      </c>
      <c r="L293" s="165">
        <v>12</v>
      </c>
    </row>
    <row r="294" spans="1:12" x14ac:dyDescent="0.25">
      <c r="A294" t="s">
        <v>62</v>
      </c>
      <c r="B294">
        <v>2021</v>
      </c>
      <c r="C294">
        <v>2851</v>
      </c>
      <c r="D294">
        <v>226</v>
      </c>
      <c r="E294">
        <v>95</v>
      </c>
      <c r="F294">
        <v>2</v>
      </c>
      <c r="G294">
        <v>325</v>
      </c>
      <c r="H294">
        <v>68</v>
      </c>
      <c r="I294">
        <v>11</v>
      </c>
      <c r="J294">
        <v>1</v>
      </c>
      <c r="K294">
        <v>155</v>
      </c>
      <c r="L294">
        <v>37</v>
      </c>
    </row>
    <row r="295" spans="1:12" x14ac:dyDescent="0.25">
      <c r="A295" t="s">
        <v>62</v>
      </c>
      <c r="B295">
        <v>2022</v>
      </c>
      <c r="C295" s="166">
        <v>2790</v>
      </c>
      <c r="D295" s="166">
        <v>232</v>
      </c>
      <c r="E295" s="166">
        <v>78</v>
      </c>
      <c r="F295" s="166">
        <v>4</v>
      </c>
      <c r="G295" s="166">
        <v>279</v>
      </c>
      <c r="H295" s="166">
        <v>67</v>
      </c>
      <c r="I295" s="166">
        <v>12</v>
      </c>
      <c r="J295" s="166">
        <v>2</v>
      </c>
      <c r="K295" s="166">
        <v>129</v>
      </c>
      <c r="L295" s="166">
        <v>32</v>
      </c>
    </row>
    <row r="296" spans="1:12" x14ac:dyDescent="0.25">
      <c r="A296" t="s">
        <v>61</v>
      </c>
      <c r="B296">
        <v>2021</v>
      </c>
      <c r="C296">
        <v>2150</v>
      </c>
      <c r="D296">
        <v>53</v>
      </c>
      <c r="E296">
        <v>33</v>
      </c>
      <c r="F296">
        <v>17</v>
      </c>
      <c r="G296">
        <v>158</v>
      </c>
      <c r="H296">
        <v>5</v>
      </c>
      <c r="I296">
        <v>6</v>
      </c>
      <c r="J296">
        <v>0</v>
      </c>
      <c r="K296">
        <v>76</v>
      </c>
      <c r="L296">
        <v>3</v>
      </c>
    </row>
    <row r="297" spans="1:12" x14ac:dyDescent="0.25">
      <c r="A297" t="s">
        <v>223</v>
      </c>
      <c r="B297">
        <v>2022</v>
      </c>
      <c r="C297" s="167">
        <v>2088</v>
      </c>
      <c r="D297" s="167">
        <v>56</v>
      </c>
      <c r="E297" s="167">
        <v>28</v>
      </c>
      <c r="F297" s="167">
        <v>17</v>
      </c>
      <c r="G297" s="167">
        <v>141</v>
      </c>
      <c r="H297" s="167">
        <v>4</v>
      </c>
      <c r="I297" s="167">
        <v>8</v>
      </c>
      <c r="J297" s="167">
        <v>0</v>
      </c>
      <c r="K297" s="167">
        <v>71</v>
      </c>
      <c r="L297" s="167">
        <v>1</v>
      </c>
    </row>
    <row r="298" spans="1:12" x14ac:dyDescent="0.25">
      <c r="A298" t="s">
        <v>60</v>
      </c>
      <c r="B298">
        <v>2021</v>
      </c>
      <c r="C298">
        <v>812</v>
      </c>
      <c r="D298">
        <v>8</v>
      </c>
      <c r="E298">
        <v>9</v>
      </c>
      <c r="F298">
        <v>1</v>
      </c>
      <c r="G298">
        <v>32</v>
      </c>
      <c r="H298">
        <v>1</v>
      </c>
      <c r="I298">
        <v>0</v>
      </c>
      <c r="J298">
        <v>0</v>
      </c>
      <c r="K298">
        <v>16</v>
      </c>
      <c r="L298">
        <v>0</v>
      </c>
    </row>
    <row r="299" spans="1:12" x14ac:dyDescent="0.25">
      <c r="A299" t="s">
        <v>222</v>
      </c>
      <c r="B299">
        <v>2022</v>
      </c>
      <c r="C299" s="168">
        <v>1007</v>
      </c>
      <c r="D299" s="168">
        <v>10</v>
      </c>
      <c r="E299" s="168">
        <v>6</v>
      </c>
      <c r="F299" s="168">
        <v>1</v>
      </c>
      <c r="G299" s="168">
        <v>31</v>
      </c>
      <c r="H299" s="168">
        <v>0</v>
      </c>
      <c r="I299" s="168">
        <v>0</v>
      </c>
      <c r="J299" s="168">
        <v>0</v>
      </c>
      <c r="K299" s="168">
        <v>18</v>
      </c>
      <c r="L299" s="168">
        <v>0</v>
      </c>
    </row>
    <row r="300" spans="1:12" x14ac:dyDescent="0.25">
      <c r="A300" t="s">
        <v>59</v>
      </c>
      <c r="B300">
        <v>2021</v>
      </c>
      <c r="C300">
        <v>417</v>
      </c>
      <c r="D300">
        <v>47</v>
      </c>
      <c r="E300">
        <v>8</v>
      </c>
      <c r="F300">
        <v>0</v>
      </c>
      <c r="G300">
        <v>36</v>
      </c>
      <c r="H300">
        <v>23</v>
      </c>
      <c r="I300">
        <v>1</v>
      </c>
      <c r="J300">
        <v>0</v>
      </c>
      <c r="K300">
        <v>29</v>
      </c>
      <c r="L300">
        <v>0</v>
      </c>
    </row>
    <row r="301" spans="1:12" x14ac:dyDescent="0.25">
      <c r="A301" t="s">
        <v>59</v>
      </c>
      <c r="B301">
        <v>2022</v>
      </c>
      <c r="C301" s="169">
        <v>402</v>
      </c>
      <c r="D301" s="169">
        <v>51</v>
      </c>
      <c r="E301" s="169">
        <v>5</v>
      </c>
      <c r="F301" s="169">
        <v>0</v>
      </c>
      <c r="G301" s="169">
        <v>27</v>
      </c>
      <c r="H301" s="169">
        <v>23</v>
      </c>
      <c r="I301" s="169">
        <v>1</v>
      </c>
      <c r="J301" s="169">
        <v>0</v>
      </c>
      <c r="K301" s="169">
        <v>27</v>
      </c>
      <c r="L301" s="169">
        <v>0</v>
      </c>
    </row>
    <row r="302" spans="1:12" x14ac:dyDescent="0.25">
      <c r="A302" t="s">
        <v>254</v>
      </c>
      <c r="B302">
        <v>2021</v>
      </c>
      <c r="C302">
        <v>8994</v>
      </c>
      <c r="D302">
        <v>656</v>
      </c>
      <c r="E302">
        <v>36</v>
      </c>
      <c r="F302">
        <v>30</v>
      </c>
      <c r="G302">
        <v>688</v>
      </c>
      <c r="H302">
        <v>48</v>
      </c>
      <c r="I302">
        <v>34</v>
      </c>
      <c r="J302">
        <v>3</v>
      </c>
      <c r="K302">
        <v>435</v>
      </c>
      <c r="L302">
        <v>93</v>
      </c>
    </row>
    <row r="303" spans="1:12" x14ac:dyDescent="0.25">
      <c r="A303" t="s">
        <v>58</v>
      </c>
      <c r="B303">
        <v>2022</v>
      </c>
      <c r="C303" s="170">
        <v>9083</v>
      </c>
      <c r="D303" s="170">
        <v>684</v>
      </c>
      <c r="E303" s="170">
        <v>110</v>
      </c>
      <c r="F303" s="170">
        <v>39</v>
      </c>
      <c r="G303" s="170">
        <v>636</v>
      </c>
      <c r="H303" s="170">
        <v>49</v>
      </c>
      <c r="I303" s="170">
        <v>32</v>
      </c>
      <c r="J303" s="170">
        <v>8</v>
      </c>
      <c r="K303" s="170">
        <v>469</v>
      </c>
      <c r="L303" s="170">
        <v>84</v>
      </c>
    </row>
    <row r="304" spans="1:12" x14ac:dyDescent="0.25">
      <c r="A304" s="189" t="s">
        <v>57</v>
      </c>
      <c r="B304" s="189">
        <v>2021</v>
      </c>
      <c r="C304" s="189">
        <v>7048</v>
      </c>
      <c r="D304" s="189">
        <v>387</v>
      </c>
      <c r="E304" s="189">
        <v>97</v>
      </c>
      <c r="F304" s="189">
        <v>7</v>
      </c>
      <c r="G304" s="189">
        <v>492</v>
      </c>
      <c r="H304" s="189">
        <v>31</v>
      </c>
      <c r="I304" s="189">
        <v>11</v>
      </c>
      <c r="J304" s="189">
        <v>5</v>
      </c>
      <c r="K304" s="189">
        <v>290</v>
      </c>
      <c r="L304" s="189">
        <v>16</v>
      </c>
    </row>
    <row r="305" spans="1:12" x14ac:dyDescent="0.25">
      <c r="A305" s="189" t="s">
        <v>57</v>
      </c>
      <c r="B305" s="189">
        <v>2022</v>
      </c>
      <c r="C305" s="189">
        <v>6865</v>
      </c>
      <c r="D305" s="189">
        <v>331</v>
      </c>
      <c r="E305" s="189">
        <v>82</v>
      </c>
      <c r="F305" s="189">
        <v>8</v>
      </c>
      <c r="G305" s="189">
        <v>513</v>
      </c>
      <c r="H305" s="189">
        <v>34</v>
      </c>
      <c r="I305" s="189">
        <v>16</v>
      </c>
      <c r="J305" s="189">
        <v>7</v>
      </c>
      <c r="K305" s="189">
        <v>287</v>
      </c>
      <c r="L305" s="189">
        <v>67</v>
      </c>
    </row>
    <row r="306" spans="1:12" x14ac:dyDescent="0.25">
      <c r="A306" t="s">
        <v>56</v>
      </c>
      <c r="B306">
        <v>2021</v>
      </c>
      <c r="C306">
        <v>2893</v>
      </c>
      <c r="D306">
        <v>13</v>
      </c>
      <c r="E306">
        <v>22</v>
      </c>
      <c r="F306">
        <v>2</v>
      </c>
      <c r="G306">
        <v>64</v>
      </c>
      <c r="H306">
        <v>2</v>
      </c>
      <c r="I306">
        <v>0</v>
      </c>
      <c r="J306">
        <v>0</v>
      </c>
      <c r="K306">
        <v>41</v>
      </c>
      <c r="L306">
        <v>4</v>
      </c>
    </row>
    <row r="307" spans="1:12" x14ac:dyDescent="0.25">
      <c r="A307" t="s">
        <v>56</v>
      </c>
      <c r="B307">
        <v>2022</v>
      </c>
      <c r="C307" s="171">
        <v>2717</v>
      </c>
      <c r="D307" s="171">
        <v>11</v>
      </c>
      <c r="E307" s="171">
        <v>22</v>
      </c>
      <c r="F307" s="171">
        <v>1</v>
      </c>
      <c r="G307" s="171">
        <v>59</v>
      </c>
      <c r="H307" s="171">
        <v>3</v>
      </c>
      <c r="I307" s="171">
        <v>0</v>
      </c>
      <c r="J307" s="171">
        <v>0</v>
      </c>
      <c r="K307" s="171">
        <v>45</v>
      </c>
      <c r="L307" s="171">
        <v>4</v>
      </c>
    </row>
    <row r="308" spans="1:12" x14ac:dyDescent="0.25">
      <c r="A308" t="s">
        <v>55</v>
      </c>
      <c r="B308">
        <v>2021</v>
      </c>
      <c r="C308">
        <v>1530</v>
      </c>
      <c r="D308">
        <v>44</v>
      </c>
      <c r="E308">
        <v>22</v>
      </c>
      <c r="F308">
        <v>26</v>
      </c>
      <c r="G308">
        <v>169</v>
      </c>
      <c r="H308">
        <v>42</v>
      </c>
      <c r="I308">
        <v>4</v>
      </c>
      <c r="J308">
        <v>2</v>
      </c>
      <c r="K308">
        <v>82</v>
      </c>
      <c r="L308">
        <v>12</v>
      </c>
    </row>
    <row r="309" spans="1:12" x14ac:dyDescent="0.25">
      <c r="A309" t="s">
        <v>55</v>
      </c>
      <c r="B309">
        <v>2022</v>
      </c>
      <c r="C309" s="172">
        <v>1477</v>
      </c>
      <c r="D309" s="172">
        <v>94</v>
      </c>
      <c r="E309" s="172">
        <v>18</v>
      </c>
      <c r="F309" s="172">
        <v>22</v>
      </c>
      <c r="G309" s="172">
        <v>139</v>
      </c>
      <c r="H309" s="172">
        <v>32</v>
      </c>
      <c r="I309" s="172">
        <v>5</v>
      </c>
      <c r="J309" s="172">
        <v>1</v>
      </c>
      <c r="K309" s="172">
        <v>77</v>
      </c>
      <c r="L309" s="172">
        <v>11</v>
      </c>
    </row>
    <row r="310" spans="1:12" x14ac:dyDescent="0.25">
      <c r="A310" t="s">
        <v>54</v>
      </c>
      <c r="B310">
        <v>2021</v>
      </c>
      <c r="C310">
        <v>175</v>
      </c>
      <c r="D310">
        <v>24</v>
      </c>
      <c r="E310">
        <v>1</v>
      </c>
      <c r="F310">
        <v>0</v>
      </c>
      <c r="G310">
        <v>22</v>
      </c>
      <c r="H310">
        <v>0</v>
      </c>
      <c r="I310">
        <v>0</v>
      </c>
      <c r="J310">
        <v>0</v>
      </c>
      <c r="K310">
        <v>6</v>
      </c>
      <c r="L310">
        <v>1</v>
      </c>
    </row>
    <row r="311" spans="1:12" x14ac:dyDescent="0.25">
      <c r="A311" t="s">
        <v>54</v>
      </c>
      <c r="B311">
        <v>2022</v>
      </c>
      <c r="C311" s="173">
        <v>162</v>
      </c>
      <c r="D311" s="173">
        <v>20</v>
      </c>
      <c r="E311" s="173">
        <v>0</v>
      </c>
      <c r="F311" s="173">
        <v>1</v>
      </c>
      <c r="G311" s="173">
        <v>22</v>
      </c>
      <c r="H311" s="173">
        <v>0</v>
      </c>
      <c r="I311" s="173">
        <v>0</v>
      </c>
      <c r="J311" s="173">
        <v>0</v>
      </c>
      <c r="K311" s="173">
        <v>4</v>
      </c>
      <c r="L311" s="173">
        <v>0</v>
      </c>
    </row>
    <row r="312" spans="1:12" x14ac:dyDescent="0.25">
      <c r="A312" t="s">
        <v>53</v>
      </c>
      <c r="B312">
        <v>2021</v>
      </c>
      <c r="C312">
        <v>2846</v>
      </c>
      <c r="D312">
        <v>263</v>
      </c>
      <c r="E312">
        <v>17</v>
      </c>
      <c r="F312">
        <v>55</v>
      </c>
      <c r="G312">
        <v>273</v>
      </c>
      <c r="H312">
        <v>52</v>
      </c>
      <c r="I312">
        <v>9</v>
      </c>
      <c r="J312">
        <v>2</v>
      </c>
      <c r="K312">
        <v>130</v>
      </c>
      <c r="L312">
        <v>25</v>
      </c>
    </row>
    <row r="313" spans="1:12" x14ac:dyDescent="0.25">
      <c r="A313" t="s">
        <v>53</v>
      </c>
      <c r="B313">
        <v>2022</v>
      </c>
      <c r="C313" s="174">
        <v>2994</v>
      </c>
      <c r="D313" s="174">
        <v>257</v>
      </c>
      <c r="E313" s="174">
        <v>11</v>
      </c>
      <c r="F313" s="174">
        <v>48</v>
      </c>
      <c r="G313" s="174">
        <v>255</v>
      </c>
      <c r="H313" s="174">
        <v>55</v>
      </c>
      <c r="I313" s="174">
        <v>13</v>
      </c>
      <c r="J313" s="174">
        <v>2</v>
      </c>
      <c r="K313" s="174">
        <v>130</v>
      </c>
      <c r="L313" s="174">
        <v>12</v>
      </c>
    </row>
    <row r="314" spans="1:12" x14ac:dyDescent="0.25">
      <c r="A314" t="s">
        <v>220</v>
      </c>
      <c r="B314">
        <v>2021</v>
      </c>
      <c r="C314">
        <v>2524</v>
      </c>
      <c r="D314">
        <v>181</v>
      </c>
      <c r="E314">
        <v>33</v>
      </c>
      <c r="F314">
        <v>8</v>
      </c>
      <c r="G314">
        <v>282</v>
      </c>
      <c r="H314">
        <v>36</v>
      </c>
      <c r="I314">
        <v>9</v>
      </c>
      <c r="J314">
        <v>0</v>
      </c>
      <c r="K314">
        <v>106</v>
      </c>
      <c r="L314">
        <v>12</v>
      </c>
    </row>
    <row r="315" spans="1:12" x14ac:dyDescent="0.25">
      <c r="A315" t="s">
        <v>221</v>
      </c>
      <c r="B315">
        <v>2022</v>
      </c>
      <c r="C315" s="177">
        <v>2573</v>
      </c>
      <c r="D315" s="177">
        <v>162</v>
      </c>
      <c r="E315" s="177">
        <v>34</v>
      </c>
      <c r="F315" s="177">
        <v>7</v>
      </c>
      <c r="G315" s="177">
        <v>260</v>
      </c>
      <c r="H315" s="177">
        <v>27</v>
      </c>
      <c r="I315" s="177">
        <v>10</v>
      </c>
      <c r="J315" s="177">
        <v>0</v>
      </c>
      <c r="K315" s="177">
        <v>115</v>
      </c>
      <c r="L315" s="177">
        <v>10</v>
      </c>
    </row>
    <row r="316" spans="1:12" x14ac:dyDescent="0.25">
      <c r="A316" t="s">
        <v>51</v>
      </c>
      <c r="B316">
        <v>2021</v>
      </c>
      <c r="C316">
        <v>1756</v>
      </c>
      <c r="D316">
        <v>133</v>
      </c>
      <c r="E316">
        <v>87</v>
      </c>
      <c r="F316">
        <v>20</v>
      </c>
      <c r="G316">
        <v>237</v>
      </c>
      <c r="H316">
        <v>34</v>
      </c>
      <c r="I316">
        <v>4</v>
      </c>
      <c r="J316">
        <v>1</v>
      </c>
      <c r="K316">
        <v>112</v>
      </c>
      <c r="L316">
        <v>15</v>
      </c>
    </row>
    <row r="317" spans="1:12" x14ac:dyDescent="0.25">
      <c r="A317" t="s">
        <v>51</v>
      </c>
      <c r="B317">
        <v>2022</v>
      </c>
      <c r="C317" s="178">
        <v>1703</v>
      </c>
      <c r="D317" s="178">
        <v>110</v>
      </c>
      <c r="E317" s="178">
        <v>87</v>
      </c>
      <c r="F317" s="178">
        <v>23</v>
      </c>
      <c r="G317" s="178">
        <v>222</v>
      </c>
      <c r="H317" s="178">
        <v>33</v>
      </c>
      <c r="I317" s="178">
        <v>3</v>
      </c>
      <c r="J317" s="178">
        <v>1</v>
      </c>
      <c r="K317" s="178">
        <v>106</v>
      </c>
      <c r="L317" s="178">
        <v>11</v>
      </c>
    </row>
    <row r="318" spans="1:12" x14ac:dyDescent="0.25">
      <c r="A318" t="s">
        <v>50</v>
      </c>
      <c r="B318">
        <v>2021</v>
      </c>
      <c r="C318">
        <v>1905</v>
      </c>
      <c r="D318">
        <v>170</v>
      </c>
      <c r="E318">
        <v>13</v>
      </c>
      <c r="F318">
        <v>4</v>
      </c>
      <c r="G318">
        <v>137</v>
      </c>
      <c r="H318">
        <v>9</v>
      </c>
      <c r="I318">
        <v>2</v>
      </c>
      <c r="J318">
        <v>3</v>
      </c>
      <c r="K318">
        <v>77</v>
      </c>
      <c r="L318">
        <v>1</v>
      </c>
    </row>
    <row r="319" spans="1:12" x14ac:dyDescent="0.25">
      <c r="A319" t="s">
        <v>50</v>
      </c>
      <c r="B319">
        <v>2022</v>
      </c>
      <c r="C319" s="179">
        <v>1852</v>
      </c>
      <c r="D319" s="179">
        <v>190</v>
      </c>
      <c r="E319" s="179">
        <v>11</v>
      </c>
      <c r="F319" s="179">
        <v>4</v>
      </c>
      <c r="G319" s="179">
        <v>126</v>
      </c>
      <c r="H319" s="179">
        <v>9</v>
      </c>
      <c r="I319" s="179">
        <v>4</v>
      </c>
      <c r="J319" s="179">
        <v>3</v>
      </c>
      <c r="K319" s="179">
        <v>88</v>
      </c>
      <c r="L319" s="179">
        <v>2</v>
      </c>
    </row>
    <row r="320" spans="1:12" x14ac:dyDescent="0.25">
      <c r="A320" t="s">
        <v>49</v>
      </c>
      <c r="B320">
        <v>2021</v>
      </c>
      <c r="C320">
        <v>1094</v>
      </c>
      <c r="D320">
        <v>16</v>
      </c>
      <c r="E320">
        <v>5</v>
      </c>
      <c r="F320">
        <v>0</v>
      </c>
      <c r="G320">
        <v>50</v>
      </c>
      <c r="H320">
        <v>3</v>
      </c>
      <c r="I320">
        <v>3</v>
      </c>
      <c r="J320">
        <v>1</v>
      </c>
      <c r="K320">
        <v>45</v>
      </c>
      <c r="L320">
        <v>1</v>
      </c>
    </row>
    <row r="321" spans="1:12" x14ac:dyDescent="0.25">
      <c r="A321" t="s">
        <v>49</v>
      </c>
      <c r="B321">
        <v>2022</v>
      </c>
      <c r="C321" s="180">
        <v>1114</v>
      </c>
      <c r="D321" s="180">
        <v>19</v>
      </c>
      <c r="E321" s="180">
        <v>4</v>
      </c>
      <c r="F321" s="180">
        <v>1</v>
      </c>
      <c r="G321" s="180">
        <v>38</v>
      </c>
      <c r="H321" s="180">
        <v>4</v>
      </c>
      <c r="I321" s="180">
        <v>3</v>
      </c>
      <c r="J321" s="180">
        <v>3</v>
      </c>
      <c r="K321" s="180">
        <v>31</v>
      </c>
      <c r="L321" s="180">
        <v>0</v>
      </c>
    </row>
    <row r="322" spans="1:12" x14ac:dyDescent="0.25">
      <c r="A322" t="s">
        <v>48</v>
      </c>
      <c r="B322">
        <v>2021</v>
      </c>
      <c r="C322">
        <v>1951</v>
      </c>
      <c r="D322">
        <v>33</v>
      </c>
      <c r="E322">
        <v>7</v>
      </c>
      <c r="F322">
        <v>4</v>
      </c>
      <c r="G322">
        <v>120</v>
      </c>
      <c r="H322">
        <v>4</v>
      </c>
      <c r="I322">
        <v>2</v>
      </c>
      <c r="J322">
        <v>0</v>
      </c>
      <c r="K322">
        <v>24</v>
      </c>
      <c r="L322">
        <v>0</v>
      </c>
    </row>
    <row r="323" spans="1:12" x14ac:dyDescent="0.25">
      <c r="A323" t="s">
        <v>48</v>
      </c>
      <c r="B323">
        <v>2022</v>
      </c>
      <c r="C323" s="181">
        <v>1911</v>
      </c>
      <c r="D323" s="181">
        <v>27</v>
      </c>
      <c r="E323" s="181">
        <v>6</v>
      </c>
      <c r="F323" s="181">
        <v>8</v>
      </c>
      <c r="G323" s="181">
        <v>123</v>
      </c>
      <c r="H323" s="181">
        <v>7</v>
      </c>
      <c r="I323" s="181">
        <v>2</v>
      </c>
      <c r="J323" s="181">
        <v>0</v>
      </c>
      <c r="K323" s="181">
        <v>21</v>
      </c>
      <c r="L323" s="181">
        <v>1</v>
      </c>
    </row>
    <row r="324" spans="1:12" x14ac:dyDescent="0.25">
      <c r="A324" t="s">
        <v>47</v>
      </c>
      <c r="B324">
        <v>2021</v>
      </c>
      <c r="C324">
        <v>1716</v>
      </c>
      <c r="D324">
        <v>54</v>
      </c>
      <c r="E324">
        <v>15</v>
      </c>
      <c r="F324">
        <v>5</v>
      </c>
      <c r="G324">
        <v>72</v>
      </c>
      <c r="H324">
        <v>4</v>
      </c>
      <c r="I324">
        <v>1</v>
      </c>
      <c r="J324">
        <v>0</v>
      </c>
      <c r="K324">
        <v>27</v>
      </c>
      <c r="L324">
        <v>4</v>
      </c>
    </row>
    <row r="325" spans="1:12" x14ac:dyDescent="0.25">
      <c r="A325" t="s">
        <v>47</v>
      </c>
      <c r="B325">
        <v>2022</v>
      </c>
      <c r="C325" s="182">
        <v>1754</v>
      </c>
      <c r="D325" s="182">
        <v>64</v>
      </c>
      <c r="E325" s="182">
        <v>14</v>
      </c>
      <c r="F325" s="182">
        <v>6</v>
      </c>
      <c r="G325" s="182">
        <v>72</v>
      </c>
      <c r="H325" s="182">
        <v>2</v>
      </c>
      <c r="I325" s="182">
        <v>1</v>
      </c>
      <c r="J325" s="182">
        <v>0</v>
      </c>
      <c r="K325" s="182">
        <v>30</v>
      </c>
      <c r="L325" s="182">
        <v>5</v>
      </c>
    </row>
    <row r="326" spans="1:12" x14ac:dyDescent="0.25">
      <c r="A326" t="s">
        <v>46</v>
      </c>
      <c r="B326">
        <v>2021</v>
      </c>
      <c r="C326">
        <v>15510</v>
      </c>
      <c r="D326">
        <v>559</v>
      </c>
      <c r="E326">
        <v>374</v>
      </c>
      <c r="F326">
        <v>253</v>
      </c>
      <c r="G326">
        <v>948</v>
      </c>
      <c r="H326">
        <v>63</v>
      </c>
      <c r="I326">
        <v>39</v>
      </c>
      <c r="J326">
        <v>4</v>
      </c>
      <c r="K326">
        <v>637</v>
      </c>
      <c r="L326">
        <v>135</v>
      </c>
    </row>
    <row r="327" spans="1:12" x14ac:dyDescent="0.25">
      <c r="A327" t="s">
        <v>46</v>
      </c>
      <c r="B327">
        <v>2022</v>
      </c>
      <c r="C327" s="183">
        <v>15771</v>
      </c>
      <c r="D327" s="183">
        <v>635</v>
      </c>
      <c r="E327" s="183">
        <v>346</v>
      </c>
      <c r="F327" s="183">
        <v>237</v>
      </c>
      <c r="G327" s="183">
        <v>909</v>
      </c>
      <c r="H327" s="183">
        <v>50</v>
      </c>
      <c r="I327" s="183">
        <v>42</v>
      </c>
      <c r="J327" s="183">
        <v>7</v>
      </c>
      <c r="K327" s="183">
        <v>694</v>
      </c>
      <c r="L327" s="183">
        <v>137</v>
      </c>
    </row>
    <row r="328" spans="1:12" x14ac:dyDescent="0.25">
      <c r="A328" t="s">
        <v>45</v>
      </c>
      <c r="B328">
        <v>2021</v>
      </c>
      <c r="C328">
        <v>1592</v>
      </c>
      <c r="D328">
        <v>149</v>
      </c>
      <c r="E328">
        <v>15</v>
      </c>
      <c r="F328">
        <v>4</v>
      </c>
      <c r="G328">
        <v>147</v>
      </c>
      <c r="H328">
        <v>9</v>
      </c>
      <c r="I328">
        <v>3</v>
      </c>
      <c r="J328">
        <v>0</v>
      </c>
      <c r="K328">
        <v>37</v>
      </c>
      <c r="L328">
        <v>5</v>
      </c>
    </row>
    <row r="329" spans="1:12" x14ac:dyDescent="0.25">
      <c r="A329" t="s">
        <v>45</v>
      </c>
      <c r="B329">
        <v>2022</v>
      </c>
      <c r="C329" s="184">
        <v>1590</v>
      </c>
      <c r="D329" s="184">
        <v>136</v>
      </c>
      <c r="E329" s="184">
        <v>13</v>
      </c>
      <c r="F329" s="184">
        <v>3</v>
      </c>
      <c r="G329" s="184">
        <v>129</v>
      </c>
      <c r="H329" s="184">
        <v>11</v>
      </c>
      <c r="I329" s="184">
        <v>4</v>
      </c>
      <c r="J329" s="184">
        <v>0</v>
      </c>
      <c r="K329" s="184">
        <v>39</v>
      </c>
      <c r="L329" s="184">
        <v>5</v>
      </c>
    </row>
    <row r="330" spans="1:12" x14ac:dyDescent="0.25">
      <c r="A330" t="s">
        <v>219</v>
      </c>
      <c r="B330">
        <v>2021</v>
      </c>
      <c r="C330">
        <v>2945</v>
      </c>
      <c r="D330">
        <v>170</v>
      </c>
      <c r="E330">
        <v>99</v>
      </c>
      <c r="F330">
        <v>4</v>
      </c>
      <c r="G330">
        <v>360</v>
      </c>
      <c r="H330">
        <v>64</v>
      </c>
      <c r="I330">
        <v>8</v>
      </c>
      <c r="J330">
        <v>0</v>
      </c>
      <c r="K330">
        <v>143</v>
      </c>
      <c r="L330">
        <v>38</v>
      </c>
    </row>
    <row r="331" spans="1:12" x14ac:dyDescent="0.25">
      <c r="A331" t="s">
        <v>44</v>
      </c>
      <c r="B331">
        <v>2022</v>
      </c>
      <c r="C331" s="185">
        <v>2911</v>
      </c>
      <c r="D331" s="185">
        <v>154</v>
      </c>
      <c r="E331" s="185">
        <v>78</v>
      </c>
      <c r="F331" s="185">
        <v>3</v>
      </c>
      <c r="G331" s="185">
        <v>324</v>
      </c>
      <c r="H331" s="185">
        <v>57</v>
      </c>
      <c r="I331" s="185">
        <v>10</v>
      </c>
      <c r="J331" s="185">
        <v>0</v>
      </c>
      <c r="K331" s="185">
        <v>132</v>
      </c>
      <c r="L331" s="185">
        <v>31</v>
      </c>
    </row>
    <row r="332" spans="1:12" x14ac:dyDescent="0.25">
      <c r="A332" t="s">
        <v>43</v>
      </c>
      <c r="B332">
        <v>2021</v>
      </c>
      <c r="C332">
        <v>2079</v>
      </c>
      <c r="D332">
        <v>50</v>
      </c>
      <c r="E332">
        <v>3</v>
      </c>
      <c r="F332">
        <v>1</v>
      </c>
      <c r="G332">
        <v>43</v>
      </c>
      <c r="H332">
        <v>3</v>
      </c>
      <c r="I332">
        <v>0</v>
      </c>
      <c r="J332">
        <v>0</v>
      </c>
      <c r="K332">
        <v>16</v>
      </c>
      <c r="L332">
        <v>4</v>
      </c>
    </row>
    <row r="333" spans="1:12" x14ac:dyDescent="0.25">
      <c r="A333" t="s">
        <v>43</v>
      </c>
      <c r="B333">
        <v>2022</v>
      </c>
      <c r="C333" s="186">
        <v>2042</v>
      </c>
      <c r="D333" s="186">
        <v>45</v>
      </c>
      <c r="E333" s="186">
        <v>4</v>
      </c>
      <c r="F333" s="186">
        <v>1</v>
      </c>
      <c r="G333" s="186">
        <v>41</v>
      </c>
      <c r="H333" s="186">
        <v>2</v>
      </c>
      <c r="I333" s="186">
        <v>0</v>
      </c>
      <c r="J333" s="186">
        <v>1</v>
      </c>
      <c r="K333" s="186">
        <v>7</v>
      </c>
      <c r="L333" s="186">
        <v>4</v>
      </c>
    </row>
    <row r="334" spans="1:12" x14ac:dyDescent="0.25">
      <c r="A334" t="s">
        <v>42</v>
      </c>
      <c r="B334">
        <v>2021</v>
      </c>
      <c r="C334">
        <v>3928</v>
      </c>
      <c r="D334">
        <v>56</v>
      </c>
      <c r="E334">
        <v>5</v>
      </c>
      <c r="F334">
        <v>0</v>
      </c>
      <c r="G334">
        <v>69</v>
      </c>
      <c r="H334">
        <v>16</v>
      </c>
      <c r="I334">
        <v>1</v>
      </c>
      <c r="J334">
        <v>0</v>
      </c>
      <c r="K334">
        <v>73</v>
      </c>
      <c r="L334">
        <v>4</v>
      </c>
    </row>
    <row r="335" spans="1:12" x14ac:dyDescent="0.25">
      <c r="A335" t="s">
        <v>42</v>
      </c>
      <c r="B335">
        <v>2022</v>
      </c>
      <c r="C335" s="187">
        <v>3639</v>
      </c>
      <c r="D335" s="187">
        <v>55</v>
      </c>
      <c r="E335" s="187">
        <v>2</v>
      </c>
      <c r="F335" s="187">
        <v>2</v>
      </c>
      <c r="G335" s="187">
        <v>73</v>
      </c>
      <c r="H335" s="187">
        <v>13</v>
      </c>
      <c r="I335" s="187">
        <v>4</v>
      </c>
      <c r="J335" s="187">
        <v>0</v>
      </c>
      <c r="K335" s="187">
        <v>61</v>
      </c>
      <c r="L335" s="187">
        <v>4</v>
      </c>
    </row>
    <row r="336" spans="1:12" x14ac:dyDescent="0.25">
      <c r="A336" t="s">
        <v>218</v>
      </c>
      <c r="B336">
        <v>2021</v>
      </c>
      <c r="C336">
        <v>809</v>
      </c>
      <c r="D336">
        <v>7</v>
      </c>
      <c r="E336">
        <v>1</v>
      </c>
      <c r="F336">
        <v>0</v>
      </c>
      <c r="G336">
        <v>5</v>
      </c>
      <c r="H336">
        <v>0</v>
      </c>
      <c r="I336">
        <v>0</v>
      </c>
      <c r="J336">
        <v>0</v>
      </c>
      <c r="K336">
        <v>16</v>
      </c>
      <c r="L336">
        <v>2</v>
      </c>
    </row>
    <row r="337" spans="1:12" x14ac:dyDescent="0.25">
      <c r="A337" t="s">
        <v>41</v>
      </c>
      <c r="B337">
        <v>2022</v>
      </c>
      <c r="C337" s="188">
        <v>778</v>
      </c>
      <c r="D337" s="188">
        <v>7</v>
      </c>
      <c r="E337" s="188">
        <v>2</v>
      </c>
      <c r="F337" s="188">
        <v>0</v>
      </c>
      <c r="G337" s="188">
        <v>7</v>
      </c>
      <c r="H337" s="188">
        <v>1</v>
      </c>
      <c r="I337" s="188">
        <v>0</v>
      </c>
      <c r="J337" s="188">
        <v>0</v>
      </c>
      <c r="K337" s="188">
        <v>15</v>
      </c>
      <c r="L337" s="188">
        <v>2</v>
      </c>
    </row>
    <row r="338" spans="1:12" x14ac:dyDescent="0.25">
      <c r="A338" t="s">
        <v>40</v>
      </c>
      <c r="B338">
        <v>2021</v>
      </c>
      <c r="C338">
        <v>787</v>
      </c>
      <c r="D338">
        <v>50</v>
      </c>
      <c r="E338">
        <v>29</v>
      </c>
      <c r="F338">
        <v>5</v>
      </c>
      <c r="G338">
        <v>54</v>
      </c>
      <c r="H338">
        <v>7</v>
      </c>
      <c r="I338">
        <v>2</v>
      </c>
      <c r="J338">
        <v>1</v>
      </c>
      <c r="K338">
        <v>28</v>
      </c>
      <c r="L338">
        <v>6</v>
      </c>
    </row>
    <row r="339" spans="1:12" x14ac:dyDescent="0.25">
      <c r="A339" t="s">
        <v>40</v>
      </c>
      <c r="B339">
        <v>2022</v>
      </c>
      <c r="C339" s="176">
        <v>776</v>
      </c>
      <c r="D339" s="176">
        <v>41</v>
      </c>
      <c r="E339" s="176">
        <v>17</v>
      </c>
      <c r="F339" s="176">
        <v>3</v>
      </c>
      <c r="G339" s="176">
        <v>45</v>
      </c>
      <c r="H339" s="176">
        <v>6</v>
      </c>
      <c r="I339" s="176">
        <v>4</v>
      </c>
      <c r="J339" s="176">
        <v>1</v>
      </c>
      <c r="K339" s="176">
        <v>26</v>
      </c>
      <c r="L339" s="176">
        <v>7</v>
      </c>
    </row>
    <row r="340" spans="1:12" x14ac:dyDescent="0.25">
      <c r="A340" t="s">
        <v>39</v>
      </c>
      <c r="B340">
        <v>2021</v>
      </c>
      <c r="C340">
        <v>1145</v>
      </c>
      <c r="D340">
        <v>28</v>
      </c>
      <c r="E340">
        <v>17</v>
      </c>
      <c r="F340">
        <v>0</v>
      </c>
      <c r="G340">
        <v>30</v>
      </c>
      <c r="H340">
        <v>5</v>
      </c>
      <c r="I340">
        <v>5</v>
      </c>
      <c r="J340">
        <v>0</v>
      </c>
      <c r="K340">
        <v>8</v>
      </c>
      <c r="L340">
        <v>4</v>
      </c>
    </row>
    <row r="341" spans="1:12" x14ac:dyDescent="0.25">
      <c r="A341" t="s">
        <v>39</v>
      </c>
      <c r="B341">
        <v>2022</v>
      </c>
      <c r="C341" s="175">
        <v>1130</v>
      </c>
      <c r="D341" s="175">
        <v>31</v>
      </c>
      <c r="E341" s="175">
        <v>12</v>
      </c>
      <c r="F341" s="175">
        <v>0</v>
      </c>
      <c r="G341" s="175">
        <v>17</v>
      </c>
      <c r="H341" s="175">
        <v>7</v>
      </c>
      <c r="I341" s="175">
        <v>4</v>
      </c>
      <c r="J341" s="175">
        <v>0</v>
      </c>
      <c r="K341" s="175">
        <v>15</v>
      </c>
      <c r="L341" s="175">
        <v>3</v>
      </c>
    </row>
    <row r="342" spans="1:12" x14ac:dyDescent="0.25">
      <c r="A342" t="s">
        <v>38</v>
      </c>
      <c r="B342">
        <v>2021</v>
      </c>
      <c r="C342" s="174">
        <v>3822</v>
      </c>
      <c r="D342" s="174">
        <v>351</v>
      </c>
      <c r="E342" s="174">
        <v>282</v>
      </c>
      <c r="F342" s="174">
        <v>69</v>
      </c>
      <c r="G342" s="174">
        <v>359</v>
      </c>
      <c r="H342" s="174">
        <v>27</v>
      </c>
      <c r="I342" s="174">
        <v>16</v>
      </c>
      <c r="J342" s="174">
        <v>1</v>
      </c>
      <c r="K342" s="174">
        <v>246</v>
      </c>
      <c r="L342" s="174">
        <v>41</v>
      </c>
    </row>
    <row r="343" spans="1:12" x14ac:dyDescent="0.25">
      <c r="A343" s="17" t="s">
        <v>38</v>
      </c>
      <c r="B343" s="17">
        <v>2022</v>
      </c>
      <c r="C343" s="17">
        <v>3726</v>
      </c>
      <c r="D343" s="17">
        <v>350</v>
      </c>
      <c r="E343" s="17">
        <v>225</v>
      </c>
      <c r="F343" s="17">
        <v>73</v>
      </c>
      <c r="G343" s="17">
        <v>331</v>
      </c>
      <c r="H343" s="17">
        <v>30</v>
      </c>
      <c r="I343" s="17">
        <v>16</v>
      </c>
      <c r="J343" s="17">
        <v>3</v>
      </c>
      <c r="K343" s="17">
        <v>239</v>
      </c>
      <c r="L343" s="17">
        <v>50</v>
      </c>
    </row>
    <row r="344" spans="1:12" s="3" customFormat="1" x14ac:dyDescent="0.25">
      <c r="A344" s="195"/>
      <c r="B344" s="195"/>
      <c r="C344" s="196"/>
      <c r="D344" s="196"/>
      <c r="E344" s="196"/>
      <c r="F344" s="196"/>
      <c r="G344" s="196"/>
      <c r="H344" s="196"/>
      <c r="I344" s="196"/>
      <c r="J344" s="195"/>
      <c r="K344" s="196"/>
      <c r="L344" s="196"/>
    </row>
    <row r="345" spans="1:12" x14ac:dyDescent="0.25">
      <c r="A345" s="4" t="s">
        <v>35</v>
      </c>
      <c r="B345" s="15"/>
    </row>
    <row r="346" spans="1:12" ht="57" x14ac:dyDescent="0.25">
      <c r="A346" s="5" t="s">
        <v>12</v>
      </c>
      <c r="B346" s="16"/>
    </row>
    <row r="347" spans="1:12" x14ac:dyDescent="0.25">
      <c r="A347" s="6"/>
      <c r="B347" s="17"/>
    </row>
    <row r="348" spans="1:12" x14ac:dyDescent="0.25">
      <c r="A348" s="7" t="s">
        <v>13</v>
      </c>
      <c r="B348" s="18"/>
    </row>
    <row r="349" spans="1:12" x14ac:dyDescent="0.25">
      <c r="A349" s="8" t="s">
        <v>14</v>
      </c>
      <c r="B349" s="18"/>
    </row>
    <row r="350" spans="1:12" x14ac:dyDescent="0.25">
      <c r="A350" s="8" t="s">
        <v>15</v>
      </c>
      <c r="B350" s="18"/>
    </row>
    <row r="351" spans="1:12" x14ac:dyDescent="0.25">
      <c r="A351" s="8" t="s">
        <v>16</v>
      </c>
      <c r="B351" s="18"/>
    </row>
    <row r="352" spans="1:12" ht="23.25" x14ac:dyDescent="0.25">
      <c r="A352" s="8" t="s">
        <v>17</v>
      </c>
      <c r="B352" s="18"/>
    </row>
    <row r="353" spans="1:2" x14ac:dyDescent="0.25">
      <c r="A353" s="8" t="s">
        <v>18</v>
      </c>
      <c r="B353" s="18"/>
    </row>
    <row r="354" spans="1:2" ht="23.25" x14ac:dyDescent="0.25">
      <c r="A354" s="8" t="s">
        <v>19</v>
      </c>
      <c r="B354" s="18"/>
    </row>
    <row r="355" spans="1:2" ht="23.25" x14ac:dyDescent="0.25">
      <c r="A355" s="8" t="s">
        <v>20</v>
      </c>
      <c r="B355" s="18"/>
    </row>
    <row r="356" spans="1:2" ht="23.25" x14ac:dyDescent="0.25">
      <c r="A356" s="8" t="s">
        <v>21</v>
      </c>
      <c r="B356" s="18"/>
    </row>
    <row r="357" spans="1:2" x14ac:dyDescent="0.25">
      <c r="A357" s="8" t="s">
        <v>22</v>
      </c>
      <c r="B357" s="18"/>
    </row>
    <row r="358" spans="1:2" x14ac:dyDescent="0.25">
      <c r="A358" s="8" t="s">
        <v>23</v>
      </c>
      <c r="B358" s="18"/>
    </row>
    <row r="359" spans="1:2" x14ac:dyDescent="0.25">
      <c r="A359" s="6"/>
      <c r="B359" s="17"/>
    </row>
    <row r="360" spans="1:2" x14ac:dyDescent="0.25">
      <c r="A360" s="9" t="s">
        <v>24</v>
      </c>
      <c r="B360" s="15"/>
    </row>
    <row r="361" spans="1:2" x14ac:dyDescent="0.25">
      <c r="A361" s="8" t="s">
        <v>36</v>
      </c>
      <c r="B361" s="18"/>
    </row>
    <row r="362" spans="1:2" ht="30" x14ac:dyDescent="0.25">
      <c r="A362" s="190" t="s">
        <v>37</v>
      </c>
      <c r="B362" s="19"/>
    </row>
    <row r="363" spans="1:2" x14ac:dyDescent="0.25">
      <c r="A363" s="8" t="s">
        <v>25</v>
      </c>
      <c r="B363" s="18"/>
    </row>
    <row r="364" spans="1:2" ht="23.25" x14ac:dyDescent="0.25">
      <c r="A364" s="10" t="s">
        <v>26</v>
      </c>
      <c r="B364" s="18"/>
    </row>
  </sheetData>
  <phoneticPr fontId="5" type="noConversion"/>
  <hyperlinks>
    <hyperlink ref="A362" r:id="rId1" xr:uid="{C672B224-8329-4960-87B4-37D3841C457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29ED-D133-4634-85AF-E7EFF0514900}">
  <dimension ref="A1:M21"/>
  <sheetViews>
    <sheetView workbookViewId="0">
      <selection activeCell="H22" sqref="H22"/>
    </sheetView>
  </sheetViews>
  <sheetFormatPr defaultRowHeight="15" x14ac:dyDescent="0.25"/>
  <cols>
    <col min="1" max="1" width="14.7109375" customWidth="1"/>
    <col min="2" max="2" width="12.85546875" customWidth="1"/>
    <col min="4" max="4" width="11.7109375" customWidth="1"/>
    <col min="5" max="5" width="12" customWidth="1"/>
    <col min="6" max="6" width="14.28515625" customWidth="1"/>
    <col min="11" max="11" width="11.28515625" customWidth="1"/>
  </cols>
  <sheetData>
    <row r="1" spans="1:13" ht="105" x14ac:dyDescent="0.25">
      <c r="A1" s="12" t="s">
        <v>27</v>
      </c>
      <c r="B1" s="12" t="s">
        <v>28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" t="s">
        <v>29</v>
      </c>
    </row>
    <row r="2" spans="1:13" x14ac:dyDescent="0.25">
      <c r="A2" s="11" t="s">
        <v>30</v>
      </c>
      <c r="B2" s="13">
        <v>647220</v>
      </c>
      <c r="C2" s="13">
        <v>32480</v>
      </c>
      <c r="D2" s="13">
        <v>9356</v>
      </c>
      <c r="E2" s="13">
        <v>4188</v>
      </c>
      <c r="F2" s="13">
        <v>43426</v>
      </c>
      <c r="G2" s="13">
        <v>4684</v>
      </c>
      <c r="H2" s="13">
        <v>1535</v>
      </c>
      <c r="I2" s="11">
        <v>269</v>
      </c>
      <c r="J2" s="13">
        <v>20890</v>
      </c>
      <c r="K2" s="13">
        <v>4277</v>
      </c>
    </row>
    <row r="3" spans="1:13" s="188" customFormat="1" x14ac:dyDescent="0.25">
      <c r="A3" s="17" t="s">
        <v>211</v>
      </c>
      <c r="B3" s="199">
        <v>629723</v>
      </c>
      <c r="C3" s="197">
        <v>32542</v>
      </c>
      <c r="D3" s="197">
        <v>8516</v>
      </c>
      <c r="E3" s="197">
        <v>4040</v>
      </c>
      <c r="F3" s="197">
        <v>39213</v>
      </c>
      <c r="G3" s="197">
        <v>4542</v>
      </c>
      <c r="H3" s="197">
        <v>1584</v>
      </c>
      <c r="I3" s="198">
        <v>269</v>
      </c>
      <c r="J3" s="197">
        <v>20807</v>
      </c>
      <c r="K3" s="197">
        <v>4126</v>
      </c>
    </row>
    <row r="4" spans="1:13" x14ac:dyDescent="0.25">
      <c r="A4" s="3" t="s">
        <v>31</v>
      </c>
      <c r="B4" s="14">
        <f>(B2-B3)/B2</f>
        <v>2.7034084237199097E-2</v>
      </c>
      <c r="C4" s="14">
        <f t="shared" ref="C4:K4" si="0">(C2-C3)/C2</f>
        <v>-1.9088669950738917E-3</v>
      </c>
      <c r="D4" s="14">
        <f t="shared" si="0"/>
        <v>8.9781958101752879E-2</v>
      </c>
      <c r="E4" s="14">
        <f t="shared" si="0"/>
        <v>3.5339063992359122E-2</v>
      </c>
      <c r="F4" s="14">
        <f t="shared" si="0"/>
        <v>9.7015612766545384E-2</v>
      </c>
      <c r="G4" s="14">
        <f t="shared" si="0"/>
        <v>3.0315969257045262E-2</v>
      </c>
      <c r="H4" s="14">
        <f t="shared" si="0"/>
        <v>-3.1921824104234525E-2</v>
      </c>
      <c r="I4" s="14">
        <f t="shared" si="0"/>
        <v>0</v>
      </c>
      <c r="J4" s="14">
        <f t="shared" si="0"/>
        <v>3.973192915270464E-3</v>
      </c>
      <c r="K4" s="14">
        <f t="shared" si="0"/>
        <v>3.5305120411503389E-2</v>
      </c>
    </row>
    <row r="10" spans="1:13" x14ac:dyDescent="0.25">
      <c r="A10" s="202" t="s">
        <v>32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2" spans="1:13" x14ac:dyDescent="0.25">
      <c r="A12" t="s">
        <v>33</v>
      </c>
    </row>
    <row r="14" spans="1:13" x14ac:dyDescent="0.25">
      <c r="A14" s="202"/>
      <c r="B14" s="202"/>
      <c r="C14" s="202"/>
    </row>
    <row r="15" spans="1:13" x14ac:dyDescent="0.25">
      <c r="A15" s="202"/>
      <c r="B15" s="202"/>
      <c r="C15" s="202"/>
    </row>
    <row r="18" spans="2:2" x14ac:dyDescent="0.25">
      <c r="B18" s="197"/>
    </row>
    <row r="19" spans="2:2" x14ac:dyDescent="0.25">
      <c r="B19" s="197"/>
    </row>
    <row r="20" spans="2:2" x14ac:dyDescent="0.25">
      <c r="B20" s="201"/>
    </row>
    <row r="21" spans="2:2" x14ac:dyDescent="0.25">
      <c r="B21" s="200"/>
    </row>
  </sheetData>
  <mergeCells count="3">
    <mergeCell ref="A14:C14"/>
    <mergeCell ref="A15:C15"/>
    <mergeCell ref="A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2022-07-08T04:00:00+00:00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2021-12-17T05:00:00+00:00</Publication_x0020_Date>
    <Audience1 xmlns="3a62de7d-ba57-4f43-9dae-9623ba637be0"/>
    <_dlc_DocId xmlns="3a62de7d-ba57-4f43-9dae-9623ba637be0">KYED-112-545</_dlc_DocId>
    <_dlc_DocIdUrl xmlns="3a62de7d-ba57-4f43-9dae-9623ba637be0">
      <Url>https://www.education.ky.gov/districts/SHS/_layouts/15/DocIdRedir.aspx?ID=KYED-112-545</Url>
      <Description>KYED-112-545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43B1EEB972325A40A2A16705AE23EA45" ma:contentTypeVersion="28" ma:contentTypeDescription="" ma:contentTypeScope="" ma:versionID="44e2d754a8b0c394dbabdf70516d8ac0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6f38eb1e008c7a035d2df6072afc5d6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77A66-FB08-48C9-B34F-AEB8BBE52B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960BE9-11B1-47E2-8D37-FD03BBECF95A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a62de7d-ba57-4f43-9dae-9623ba637be0"/>
  </ds:schemaRefs>
</ds:datastoreItem>
</file>

<file path=customXml/itemProps3.xml><?xml version="1.0" encoding="utf-8"?>
<ds:datastoreItem xmlns:ds="http://schemas.openxmlformats.org/officeDocument/2006/customXml" ds:itemID="{AEF813C6-C553-492E-8DBA-67F5DF1075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DB9E5E-7189-4308-AF4E-35C4CD904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 Top 9</vt:lpstr>
      <vt:lpstr>Comparison from 2021-2022</vt:lpstr>
      <vt:lpstr>Statewide Comparison 2020-2022</vt:lpstr>
    </vt:vector>
  </TitlesOfParts>
  <Manager/>
  <Company>Kentucky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Candy - Division of School Data Services</dc:creator>
  <cp:keywords/>
  <dc:description/>
  <cp:lastModifiedBy>McDonald, Angela - Division of District Support</cp:lastModifiedBy>
  <cp:revision/>
  <dcterms:created xsi:type="dcterms:W3CDTF">2021-06-30T15:19:56Z</dcterms:created>
  <dcterms:modified xsi:type="dcterms:W3CDTF">2022-07-08T19:36:20Z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0x0101001BEB557DBE01834EAB47A683706DCD5B0043B1EEB972325A40A2A16705AE23EA45</vt:lpwstr>
  </property>
  <property fmtid="{D5CDD505-2E9C-101B-9397-08002B2CF9AE}" pid="3" name="_dlc_DocIdItemGuid">
    <vt:lpwstr>e546b28e-7462-4b5a-965d-4df1b1e240b3</vt:lpwstr>
  </property>
</Properties>
</file>